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C:\Users\dkrzyzanowska\Desktop\Harmonogram_FEP_2021_2027\Na_ZWP_18.07.2024_new_new\Po_ZWP\na www\"/>
    </mc:Choice>
  </mc:AlternateContent>
  <xr:revisionPtr revIDLastSave="0" documentId="13_ncr:1_{1260B23C-D142-4E22-BD51-A958541F2C44}" xr6:coauthVersionLast="36" xr6:coauthVersionMax="36" xr10:uidLastSave="{00000000-0000-0000-0000-000000000000}"/>
  <bookViews>
    <workbookView xWindow="0" yWindow="0" windowWidth="23040" windowHeight="8196" xr2:uid="{7DDFAB0D-1005-4193-9585-981A6607DD0D}"/>
  </bookViews>
  <sheets>
    <sheet name="Harmonogram_FEP_2021_2027_v.10" sheetId="1" r:id="rId1"/>
  </sheets>
  <definedNames>
    <definedName name="_xlnm._FilterDatabase" localSheetId="0" hidden="1">Harmonogram_FEP_2021_2027_v.10!$A$5:$M$26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7" i="1" l="1"/>
</calcChain>
</file>

<file path=xl/sharedStrings.xml><?xml version="1.0" encoding="utf-8"?>
<sst xmlns="http://schemas.openxmlformats.org/spreadsheetml/2006/main" count="246" uniqueCount="143">
  <si>
    <t>Priorytet</t>
  </si>
  <si>
    <t>Działanie</t>
  </si>
  <si>
    <t>Sposób wyboru</t>
  </si>
  <si>
    <t>Obszar geograficzny</t>
  </si>
  <si>
    <t>Informacje dodatkowe</t>
  </si>
  <si>
    <t>niekonkurencyjny</t>
  </si>
  <si>
    <t>Priorytet 2. Fundusze europejskie dla zielonego Pomorza</t>
  </si>
  <si>
    <t>Priorytet 5. Fundusze europejskie dla silnego społecznie Pomorza (EFS+)</t>
  </si>
  <si>
    <t xml:space="preserve">Typy projektów, które mogą otrzymać dofinansowanie </t>
  </si>
  <si>
    <t>Instytucja przyjmująca wnioski o dofinansowanie</t>
  </si>
  <si>
    <t>Data początkowa naboru</t>
  </si>
  <si>
    <t>Data końcowa naboru</t>
  </si>
  <si>
    <t>Harmonogram naborów wniosków o dofinansowanie w ramach programu regionalnego Fundusze Europejskie dla Pomorza 2021-2027</t>
  </si>
  <si>
    <t>Cel polityki, cel szczegółowy</t>
  </si>
  <si>
    <t>Kwota przewidziana na dofinansowanie projektów [PLN]</t>
  </si>
  <si>
    <t>konkurencyjny</t>
  </si>
  <si>
    <t>Województwo Pomorskie</t>
  </si>
  <si>
    <t>Urząd Marszałkowski Województwa Pomorskiego
(Departament Programów Regionalnych)</t>
  </si>
  <si>
    <t>całe województwo</t>
  </si>
  <si>
    <t>Urząd Marszałkowski Województwa Pomorskiego (Departament Europejskiego Funduszu Społecznego)</t>
  </si>
  <si>
    <t>1 (iii)</t>
  </si>
  <si>
    <t>4 (g)</t>
  </si>
  <si>
    <t>Priorytet 4. Fundusze europejskie dla lepiej połączonego Pomorza</t>
  </si>
  <si>
    <t>4.1. Infrastruktura drogowa</t>
  </si>
  <si>
    <t>3 (ii)</t>
  </si>
  <si>
    <r>
      <t xml:space="preserve">Budowa, przebudowa i rozbudowa dróg wojewódzkich, m.in. w zakresie obwodnic, skrzyżowań, węzłów, poszerzeń przekroju jezdni, ciągów ruchu uspokojonego przy przejściach przez małe miejscowości i wzmocnienia nawierzchni drogowej. 
Ponadto, w ramach ww. typu projektu możliwe będą:
a. budowa, przebudowa, rozbudowa lub remont drogowych obiektów inżynierskich, w tym m.in. mostów, wiaduktów, estakad, tuneli drogowych, kładek dla pieszych, przejść podziemnych, przepustów i przejść dla zwierząt;
b. budowa, przebudowa i rozbudowa wyposażenia technicznego dróg, w tym m.in. urządzeń odwadniających, oświetlenia, obsługi uczestników ruchu i urządzeń technicznych (np. bariery ochronne, osłony przeciwolśnieniowe, ekrany akustyczne, zieleń);
c. budowa, przebudowa i rozbudowa dróg dla pieszych, chodników, dróg rowerowych, ciągów pieszo-jezdnych, zatok autobusowych, kanalizacji teletechnicznej;
d. budowa, przebudowa i rozbudowa urządzeń organizacji i bezpieczeństwa ruchu drogowego, w tym m. in. urządzeń sterowania ruchem, środków uspokojenia ruchu, urządzeń systemu zarządzania bezpieczeństwem ruchu;
e. usunięcie kolizji z urządzeniami obcymi;
f. realizacja działań w zakresie inteligentnych systemów transportowych (ITS).
</t>
    </r>
    <r>
      <rPr>
        <b/>
        <sz val="12"/>
        <rFont val="Calibri"/>
        <family val="2"/>
        <charset val="238"/>
        <scheme val="minor"/>
      </rPr>
      <t>Projekt pt. "Rozbudowa drogi wojewódzkiej nr 221 na odcinku od Jankowa do Obwodnicy Kościerzyny – Odcinek B - odcinek od m. Kolbudy do m. Przywidz".</t>
    </r>
  </si>
  <si>
    <t>1.5. Wsparcie przedsiębiorstw</t>
  </si>
  <si>
    <t>Agencja Rozwoju Pomorza S.A.</t>
  </si>
  <si>
    <r>
      <t xml:space="preserve">Rozwój systemu wsparcia eksportu, na który składają się następujące zadania:
a. wsparcie rozwoju aktywności eksportowej MŚP m.in. poprzez:
- wsparcie rozwoju kompetencji MŚP w zakresie internacjonalizacji oraz dostosowania oferty MŚP do wymagań rynków zagranicznych; 
- wsparcie procesów uzyskania międzynarodowych certyfikatów, patentów, uprawnień i pozwoleń;
- wsparcie MŚP w formie grantów na indywidualny udział w targach;
- upowszechnienie nowych, internetowych form eksportu produktów, w tym bazujących na wirtualnej i rozszerzonej rzeczywistości;
b. monitorowanie eksportu MŚP oraz wyłonienie kluczowych branż dla rozwoju poszczególnych obszarów regionu, produktów eksportowych oraz rynków zbytu;
c. wspieranie identyfikacji MŚP i ich regionalnych innowacyjnych produktów na rynkach zagranicznych (w szczególności MŚP z grup branżowych);
d. wsparcie udziału MŚP, grup branżowych i międzybranżowych, IOB w międzynarodowych wydarzeniach gospodarczych oraz w nawiązywaniu relacji z zagranicą;
e. nawiązanie bezpośredniej współpracy z regionalnymi i lokalnymi IOB organizującymi wydarzenia gospodarcze dla MŚP.
</t>
    </r>
    <r>
      <rPr>
        <b/>
        <sz val="12"/>
        <rFont val="Calibri"/>
        <family val="2"/>
        <charset val="238"/>
        <scheme val="minor"/>
      </rPr>
      <t>Projekt pt. "Pomorski Broker Eksportowy 2030".</t>
    </r>
  </si>
  <si>
    <t xml:space="preserve">5.5. Aktywne i zdrowe starzenie się </t>
  </si>
  <si>
    <t>5.9. Kształcenie ustawiczne</t>
  </si>
  <si>
    <t>4 (d)</t>
  </si>
  <si>
    <t>5.3. Modernizacja instytucji rynku pracy</t>
  </si>
  <si>
    <t>4 (b)</t>
  </si>
  <si>
    <t xml:space="preserve">Eliminowanie zdrowotnych czynników ryzyka w miejscu pracy dostosowane do potrzeb konkretnego pracodawcy i jego pracowników.
</t>
  </si>
  <si>
    <t>nie dotyczy</t>
  </si>
  <si>
    <t>Obszar realizacji zgodnie z paragrafem 3 Porozumienia IZ-IP ZIT zawartego w dniu 27 lutego 2024 r. w sprawie realizacji instrumentu Zintegrowane Inwestycje Terytorialne oraz powierzenia zadań Instytucji Pośredniczącej w ramach programu regionalnego FEP 2021-2027</t>
  </si>
  <si>
    <t>Tytuł naboru</t>
  </si>
  <si>
    <t xml:space="preserve">21.06.2024 </t>
  </si>
  <si>
    <t>31.07.2024</t>
  </si>
  <si>
    <t>2.7. Odnawialne źródła energii - RLKS</t>
  </si>
  <si>
    <t>https://dprow.pomorskie.eu/harmonogram-naborow/nabory-oglaszane-przez-lgd-2021-2027/</t>
  </si>
  <si>
    <t>2.17. Różnorodność biologiczna i krajobrazu - RLKS</t>
  </si>
  <si>
    <t>5.20. Usługi społeczne i zdrowotne - RLKS</t>
  </si>
  <si>
    <t>Priorytet 6. Fundusze europejskie dla silnego społecznie Pomorza (EFRR)</t>
  </si>
  <si>
    <t>6.6. Infrastruktura społeczna - RLKS</t>
  </si>
  <si>
    <t>2.9. Przystosowanie do zmian klimatu</t>
  </si>
  <si>
    <t>Styczeń 2025</t>
  </si>
  <si>
    <t>2.12. Zrównoważona gospodarka wodna</t>
  </si>
  <si>
    <t>Marzec 2025</t>
  </si>
  <si>
    <t>2 (iv)</t>
  </si>
  <si>
    <t>2 (v)</t>
  </si>
  <si>
    <t>Działanie realizowane będzie na terenie całego województwa z wyłączeniem obszarów wskazanych w Strategiach ZIT dla Miejskich Obszarów Funkcjonalnych: Bytowa, Chojnic – Człuchowa, Kościerzyny, Kwidzyna, Lęborka, Malborka – Sztumu, Słupska – Ustki, Starogardu Gdańskiego i Obszaru Metropolitalnego Gdańsk – Gdynia – Sopot oraz z zastrzeżeniem pierwszego z najważniejszych warunków realizacji:
w ramach pierwszego, drugiego, trzeciego, czwartego i piątego typu projektu wspierane będą wyłącznie projekty realizowane na obszarach miast i miejscowości poniżej 20 tys. mieszkańców oraz stolic powiatów poniżej 15 tys. mieszkańców. Liczba mieszkańców ustalona będzie na podstawie danych Głównego Urzędu Statystycznego aktualnych na dzień ogłoszenia naboru wniosków o dofinansowanie.</t>
  </si>
  <si>
    <t xml:space="preserve">1. Budowa, rozbudowa błękitno-zielonej infrastruktury bazującej przede wszystkim na rozwiązaniach opartych na naturze (np. niecek bioretencyjnych, rowów bioretencyjnych i infiltracyjnych, ogrodów deszczowych, pasów zieleni połączonych z infiltracją, stawów retencyjnych, muld chłonnych).
2. Budowa, rozbudowa różnego rodzaju form mikroretencji, zbiorników retencyjnych, systemów infiltracyjnych, systemów sedymentacyjno-biofiltracyjnych, powierzchni przepuszczalnych oraz przebudowa powierzchni nieprzepuszczalnych na przepuszczalne na dużych powierzchniach (np. na boiskach, parkingach, placach, podwórzach), których celem jest przede wszystkim zatrzymanie wód opadowych w miejscu opadu.
3. Działania dotyczące zwiększania powierzchni zieleni na terenach miast i wsi (np. parków, zieleńców, zieleni ulicznej, zieleni osiedlowej, zielonych podwórek, zielonych dachów i ścian budynków, ogrodów deszczowych, zielonych przystanków komunikacji miejskiej, łąk kwietnych, lasów kieszonkowych Miyawakiego).
4. Budowa, rozbudowa indywidualnych i zbiorczych systemów zatrzymywania, zagospodarowania i wykorzystania wód opadowych i roztopowych w miejscu ich powstawania tworzących element systemu retencji.
5. Działania dotyczące renaturyzacji obszarów od wód zależnych, utrzymania i rozwijania naturalnej retencji poprzez m.in. zachowanie i odtwarzanie lokalnych mokradeł, torfowisk, śródpolnych oczek wodnych.
6. Budowa, rozbudowa, przebudowa, odbudowa budowli przeciwpowodziowych - tylko na obszarach wyznaczonych na mapach zagrożenia powodziowego (MZP) i mapach ryzyka powodziowego (MRP): https://www.isok.gov.pl/hydroportal.html (wyłącznie przedsięwzięcia o lokalnej skali oddziaływania, wynikające z potrzeb jednostek samorządu terytorialnego).
7. Budowa, rozbudowa systemów monitorowania, wczesnego ostrzegania i prognozowania wystąpienia zagrożeń naturalnych, a także szybkiego reagowania. 
8. Zakup specjalistycznego wyposażenia oraz budowa, rozbudowa infrastruktury, niezbędnych w celu prowadzenia akcji ratowniczych oraz usuwania skutków katastrof naturalnych lub awarii chemiczno-ekologicznych dla jednostek ochotniczych straży pożarnych włączonych do Krajowego Systemu Ratowniczo-Gaśniczego. </t>
  </si>
  <si>
    <t>Wnioskodawcy
typy ogólne / typy szczegółowe</t>
  </si>
  <si>
    <t>Priorytet 1. Fundusze europejskie dla konkurencyjnego i inteligentnego Pomorza</t>
  </si>
  <si>
    <r>
      <rPr>
        <b/>
        <sz val="12"/>
        <rFont val="Calibri"/>
        <family val="2"/>
        <charset val="238"/>
        <scheme val="minor"/>
      </rPr>
      <t>Typy ogólne wnioskodawców:</t>
    </r>
    <r>
      <rPr>
        <sz val="12"/>
        <rFont val="Calibri"/>
        <family val="2"/>
        <charset val="238"/>
        <scheme val="minor"/>
      </rPr>
      <t xml:space="preserve">
1. Administracja publiczna
2. Organizacje społeczne i związki wyznaniowe
3. Partnerstwa
4. Przedsiębiorstwa realizujące cele publiczne
5. Służby publiczne
</t>
    </r>
    <r>
      <rPr>
        <b/>
        <sz val="12"/>
        <rFont val="Calibri"/>
        <family val="2"/>
        <charset val="238"/>
        <scheme val="minor"/>
      </rPr>
      <t xml:space="preserve">Typy szczegółowe wnioskodawców: 
</t>
    </r>
    <r>
      <rPr>
        <sz val="12"/>
        <rFont val="Calibri"/>
        <family val="2"/>
        <charset val="238"/>
        <scheme val="minor"/>
      </rPr>
      <t>1. Jednostki organizacyjne działające w imieniu jednostek samorządu terytorialnego
2. Jednostki Samorządu Terytorialnego
3. Organizacje pozarządowe
4. Partnerstwa Publiczno-Prywatne
5. Podmioty świadczące usługi publiczne w ramach realizacji obowiązków własnych jednostek samorządu terytorialnego
6. Spółki wodne
7. Wspólnoty, spółdzielnie mieszkaniowe i TBS</t>
    </r>
  </si>
  <si>
    <r>
      <rPr>
        <b/>
        <sz val="12"/>
        <rFont val="Calibri"/>
        <family val="2"/>
        <charset val="238"/>
        <scheme val="minor"/>
      </rPr>
      <t>Projekty dotyczące gospodarki ściekowej:</t>
    </r>
    <r>
      <rPr>
        <sz val="12"/>
        <rFont val="Calibri"/>
        <family val="2"/>
        <charset val="238"/>
        <scheme val="minor"/>
      </rPr>
      <t xml:space="preserve">
1. Budowa, rozbudowa i przebudowa sieci kanalizacji zbiorczych.
2. Budowa, rozbudowa i przebudowa oczyszczalni ścieków.
3. Budowa, rozbudowa infrastruktury zagospodarowania osadów ściekowych - wyłącznie w powiązaniu z drugim typem projektu.
</t>
    </r>
    <r>
      <rPr>
        <b/>
        <sz val="12"/>
        <rFont val="Calibri"/>
        <family val="2"/>
        <charset val="238"/>
        <scheme val="minor"/>
      </rPr>
      <t xml:space="preserve">
Uzupełniająco, jako element projektu możliwe będą również:</t>
    </r>
    <r>
      <rPr>
        <sz val="12"/>
        <rFont val="Calibri"/>
        <family val="2"/>
        <charset val="238"/>
        <scheme val="minor"/>
      </rPr>
      <t xml:space="preserve">
a. budowa sieci wodociągowej – pod warunkiem, że łącznie:
- wydatki na ten cel nie mogą przekroczyć 25% kosztów kwalifikowalnych projektu obejmującego swoim zakresem sieć kanalizacyjną i wodociągową;
- zakres inwestycji wskazany jest w załączniku 1 lub załączniku 2 do Programu Inwestycyjnego w zakresie poprawy jakości i ograniczenia strat wody przeznaczonej do spożycia przez ludzi, https://www.gov.pl/web/infrastruktura/przyjeto-program-inwestycyjny-w-zakresie-poprawy-jakosci-i-ograniczenia-strat-wody-przeznaczonej-do-spozycia-przez-ludzi; 
b. wdrażanie rozwiązań z zakresu gospodarki o obiegu zamkniętym;
c. działania sprzyjające adaptacji do zmian klimatu, w szczególności poprzez zastosowanie błękitno-zielonej infrastruktury.
</t>
    </r>
  </si>
  <si>
    <r>
      <t xml:space="preserve">Typy ogólne wnioskodawców:
</t>
    </r>
    <r>
      <rPr>
        <sz val="12"/>
        <rFont val="Calibri"/>
        <family val="2"/>
        <charset val="238"/>
        <scheme val="minor"/>
      </rPr>
      <t xml:space="preserve">1. Administracja publiczna
2. Przedsiębiorstwa realizujące cele publiczne
3. Służby publiczne
</t>
    </r>
    <r>
      <rPr>
        <b/>
        <sz val="12"/>
        <rFont val="Calibri"/>
        <family val="2"/>
        <charset val="238"/>
        <scheme val="minor"/>
      </rPr>
      <t xml:space="preserve">Typy szczegółowe wnioskodawców: </t>
    </r>
    <r>
      <rPr>
        <sz val="12"/>
        <rFont val="Calibri"/>
        <family val="2"/>
        <charset val="238"/>
        <scheme val="minor"/>
      </rPr>
      <t xml:space="preserve">
1. Instytucje odpowiedzialne za gospodarkę wodną
2. Jednostki organizacyjne działające w imieniu jednostek samorządu terytorialnego
3. Jednostki Samorządu Terytorialnego
4. Podmioty świadczące usługi publiczne w ramach realizacji obowiązków własnych jednostek samorządu terytorialnego
5. Przedsiębiorstwa wodociągowo-kanalizacyjne
6. Spółki wodne</t>
    </r>
  </si>
  <si>
    <r>
      <rPr>
        <b/>
        <sz val="12"/>
        <rFont val="Calibri"/>
        <family val="2"/>
        <charset val="238"/>
        <scheme val="minor"/>
      </rPr>
      <t xml:space="preserve">Dla projektów z zakresu gospodarki ściekowej </t>
    </r>
    <r>
      <rPr>
        <sz val="12"/>
        <rFont val="Calibri"/>
        <family val="2"/>
        <charset val="238"/>
        <scheme val="minor"/>
      </rPr>
      <t xml:space="preserve">uprawnione do wsparcia będą wyłącznie aglomeracje o wielkości od co najmniej 10 tys. RLM (równoważna liczba mieszkańców) do poniżej 15 tys. RLM, które nie osiągnęły zgodności z wymaganiami dyrektywy 91/271/EWG tj.: Krokowa, Luzino, Pelplin, Stężyca i Zblewo. </t>
    </r>
  </si>
  <si>
    <r>
      <rPr>
        <b/>
        <sz val="12"/>
        <rFont val="Calibri"/>
        <family val="2"/>
        <charset val="238"/>
        <scheme val="minor"/>
      </rPr>
      <t>Projekty dotyczące zaopatrzenia w wodę pitną:</t>
    </r>
    <r>
      <rPr>
        <sz val="12"/>
        <rFont val="Calibri"/>
        <family val="2"/>
        <charset val="238"/>
        <scheme val="minor"/>
      </rPr>
      <t xml:space="preserve">
1. Budowa, rozbudowa lub przebudowa systemów poboru, uzdatniania i magazynowania wody mających na celu ograniczanie strat wody oraz rozwój technologii wodo oszczędnych.
2. Tworzenie i rozbudowa systemów monitoringu i oceny jakości wód powierzchniowych i podziemnych przeznaczonych do spożycia oraz prognozowania zagrożeń w wodach podziemnych przeznaczonych do spożycia.
3. Budowa sieci wodociągowych.
</t>
    </r>
    <r>
      <rPr>
        <b/>
        <sz val="12"/>
        <rFont val="Calibri"/>
        <family val="2"/>
        <charset val="238"/>
        <scheme val="minor"/>
      </rPr>
      <t>Uzupełniająco, jako element projektu możliwe będą również:</t>
    </r>
    <r>
      <rPr>
        <sz val="12"/>
        <rFont val="Calibri"/>
        <family val="2"/>
        <charset val="238"/>
        <scheme val="minor"/>
      </rPr>
      <t xml:space="preserve">
a. wdrażanie rozwiązań z zakresu gospodarki o obiegu zamkniętym;
b. działania sprzyjające adaptacji do zmian klimatu, w szczególności poprzez zastosowanie błękitno-zielonej infrastruktury.</t>
    </r>
  </si>
  <si>
    <r>
      <rPr>
        <b/>
        <sz val="12"/>
        <rFont val="Calibri"/>
        <family val="2"/>
        <charset val="238"/>
        <scheme val="minor"/>
      </rPr>
      <t>Typy ogólne wnioskodawców:</t>
    </r>
    <r>
      <rPr>
        <sz val="12"/>
        <rFont val="Calibri"/>
        <family val="2"/>
        <charset val="238"/>
        <scheme val="minor"/>
      </rPr>
      <t xml:space="preserve">
1. Administracja publiczna
2. Instytucje nauki i edukacji
3. Przedsiębiorstwa realizujące cele publiczne
4. Służby publiczne
</t>
    </r>
    <r>
      <rPr>
        <b/>
        <sz val="12"/>
        <rFont val="Calibri"/>
        <family val="2"/>
        <charset val="238"/>
        <scheme val="minor"/>
      </rPr>
      <t xml:space="preserve">Typy szczegółowe wnioskodawców: </t>
    </r>
    <r>
      <rPr>
        <sz val="12"/>
        <rFont val="Calibri"/>
        <family val="2"/>
        <charset val="238"/>
        <scheme val="minor"/>
      </rPr>
      <t xml:space="preserve">
1. Administracja rządowa
2. Instytucje odpowiedzialne za gospodarkę wodną
3. Jednostki naukowe
4. Jednostki organizacyjne działające w imieniu jednostek samorządu terytorialnego
5. Jednostki Samorządu Terytorialnego
6. Podmioty świadczące usługi publiczne w ramach realizacji obowiązków własnych jednostek samorządu terytorialnego
7. Przedsiębiorstwa wodociągowo-kanalizacyjne
8. Spółki wodne
9. Uczelnie</t>
    </r>
  </si>
  <si>
    <r>
      <rPr>
        <b/>
        <sz val="12"/>
        <rFont val="Calibri"/>
        <family val="2"/>
        <charset val="238"/>
        <scheme val="minor"/>
      </rPr>
      <t>Dla projektów z zakresu zaopatrzenia w wodę pitną uprawnione do wsparcia będą:</t>
    </r>
    <r>
      <rPr>
        <sz val="12"/>
        <rFont val="Calibri"/>
        <family val="2"/>
        <charset val="238"/>
        <scheme val="minor"/>
      </rPr>
      <t xml:space="preserve">
1. W ramach </t>
    </r>
    <r>
      <rPr>
        <b/>
        <sz val="12"/>
        <rFont val="Calibri"/>
        <family val="2"/>
        <charset val="238"/>
        <scheme val="minor"/>
      </rPr>
      <t>pierwszego i trzeciego</t>
    </r>
    <r>
      <rPr>
        <sz val="12"/>
        <rFont val="Calibri"/>
        <family val="2"/>
        <charset val="238"/>
        <scheme val="minor"/>
      </rPr>
      <t xml:space="preserve"> typu projektu - realizowane w gminach do 15 tys. mieszkańców, których zakres wskazany jest w załączniku 1 lub załączniku 2 do Programu Inwestycyjnego w zakresie poprawy jakości i ograniczenia strat wody przeznaczonej do spożycia przez ludzi. https://www.gov.pl/web/infrastruktura/przyjeto-program-inwestycyjny-w-zakresie-poprawy-jakosci-i-ograniczenia-strat-wody-przeznaczonej-do-spozycia-przez-ludzi.
2. W ramach </t>
    </r>
    <r>
      <rPr>
        <b/>
        <sz val="12"/>
        <rFont val="Calibri"/>
        <family val="2"/>
        <charset val="238"/>
        <scheme val="minor"/>
      </rPr>
      <t>drugiego typu projektu</t>
    </r>
    <r>
      <rPr>
        <sz val="12"/>
        <rFont val="Calibri"/>
        <family val="2"/>
        <charset val="238"/>
        <scheme val="minor"/>
      </rPr>
      <t xml:space="preserve"> wspierane będą projekty realizowane na obszarze całego województwa.</t>
    </r>
  </si>
  <si>
    <r>
      <rPr>
        <b/>
        <sz val="12"/>
        <rFont val="Calibri"/>
        <family val="2"/>
        <charset val="238"/>
        <scheme val="minor"/>
      </rPr>
      <t>Typy ogólne wnioskodawców:</t>
    </r>
    <r>
      <rPr>
        <sz val="12"/>
        <rFont val="Calibri"/>
        <family val="2"/>
        <charset val="238"/>
        <scheme val="minor"/>
      </rPr>
      <t xml:space="preserve">
1. Administracja publiczna
2. Instytucje nauki i edukacji
3. Instytucje ochrony zdrowia
4. Instytucje wspierające biznes
5. Organizacje społeczne i związki wyznaniowe
6. Partnerzy społeczni
7. Przedsiębiorstwa
8. Przedsiębiorstwa realizujące cele publiczne
9. Służby publiczne</t>
    </r>
  </si>
  <si>
    <t>04.09.2024</t>
  </si>
  <si>
    <t>25.09.2024</t>
  </si>
  <si>
    <t>21.08.2024</t>
  </si>
  <si>
    <t>5.4. Kobiety na rynku pracy</t>
  </si>
  <si>
    <t>1. Wsparcie ukierunkowane na aktywizację społeczno–zawodową kobiet, w szczególności:
a. realizacja kompleksowych rozwiązań w zakresie aktywizacji społeczno-zawodowej kobiet, w tym diagnozowanie problemów ograniczających aktywność zawodową oraz wzmocnienie kompetencji społecznych i zawodowych;
b. wsparcie w zakresie sprawowania opieki nad dzieckiem w formach instytucjonalnych lub członkiem rodziny potrzebującym wsparcia w codziennym funkcjonowaniu (wyłącznie jako wsparcie towarzyszące działaniom skierowanym na aktywizację zawodową).
2. Wsparcie dostosowania organizacji pracy i zarządzania do potrzeb kobiet, w szczególności:
a. upowszechnianie elastycznych form zatrudnienia i pracy w obniżonym wymiarze czasu oraz inne działania zapewniające większą równowagę między życiem zawodowym a prywatnym, np. poprzez działania świadomościowe wśród pracodawców i pracowników;
b. wzmacnianie kompetencji kadry zarządzającej w zakresie stosowania elastycznych form zatrudnienia i czasu w obniżonym wymiarze i dostosowania środowiska pracy do potrzeb pracowników;
c. wsparcie kosztów readaptacji osób powracających do pracy po długotrwałej nieobecności u danego pracodawcy, spowodowanej sprawowaniem opieki nad dzieckiem lub innym członkiem rodziny;
d. działania z zakresu zapobiegania dyskryminacji na rynku pracy oraz przełamywania stereotypów związanych z płcią.</t>
  </si>
  <si>
    <t xml:space="preserve">Grudzień 2024 </t>
  </si>
  <si>
    <t>Luty 2025</t>
  </si>
  <si>
    <t>4 (c)</t>
  </si>
  <si>
    <t>Wsparcie dla osób o niskich umiejętnościach lub kompetencjach (w tym społecznych i cyfrowych) realizowane poza BUR i PSF, wynikające z wdrożenia Zaleceń Rady w sprawie ścieżek poprawy umiejętności: nowe możliwości dla dorosłych.</t>
  </si>
  <si>
    <t>Priorytet 8. Priorytet pomocy technicznej (EFS+)</t>
  </si>
  <si>
    <t>8.1 Pomoc techniczna EFS+</t>
  </si>
  <si>
    <t>Nabór wniosku o dofinansowanie projektu  dla Działania 8.1 Pomoc techniczna EFS+ dotyczącego Pomocy technicznej IZ na rok 2025</t>
  </si>
  <si>
    <t>Projekt pt. "Projekt Pomocy Technicznej na 2025 rok"</t>
  </si>
  <si>
    <t>23.08.2024</t>
  </si>
  <si>
    <t>Udostępnienie regulaminu wyboru projektów - 31 lipca 2024 r. 
Kwota alokacji w PLN wynika z wartości ujętej w formularzu PF-UE (BP) w ramach projektu ustawy budżetowej na rok 2025 - załącznik: Planowane wydatki na realizację programów finansowanych z udziałem środków pochodzących z Budżetu Unii Europejskiej  oraz państw członkowskich Europejskiego Porozumienia o wolnym handlu w ramach budżetu państwa.</t>
  </si>
  <si>
    <t>Nabór wniosku o dofinansowanie projektu  dla Działania 8.1 Pomoc techniczna EFS+ dotyczącego Pomocy technicznej IP ZIT na rok 2025</t>
  </si>
  <si>
    <t>Projekt pt. "Projekt Pomocy Technicznej IP ZIT na 2025 rok"</t>
  </si>
  <si>
    <t>Stowarzyszenie Obszar metropolitalny Gdańsk Gdynia Sopot, jako Związek Zintegrowanych Inwestycji Terytorialnych</t>
  </si>
  <si>
    <t xml:space="preserve">Udostępnienie regulaminu wyboru projektów - 31 lipca 2024 r.
Kwota alokacji w PLN wynika z Porozumienia IZ-IP ZIT zawartego w dniu 27 lutego 2024 r. w sprawie realizacji instrumentu Zintegrowane Inwestycje Terytorialne oraz powierzenia zadań Instytucji Pośredniczącej w ramach programu regionalnego FEP 2021-2027.
</t>
  </si>
  <si>
    <r>
      <t xml:space="preserve">Rozwój systemu wsparcia inwestorów, na który składają się następujące zadania:
a. rozwój kompleksowej oferty usług dla nowych i obecnych w regionie inwestorów;
b. inicjowanie projektów na rzecz zwiększenia atrakcyjności regionu, w tym obsługa projektów inwestycyjnych oraz budowa i rozwój zaplecza badawczo-analitycznego regionu;
c. wsparcie przedsiębiorstw w zakresie planowania, przygotowania oraz realizacji inwestycji;
d. wsparcie przedsiębiorstw w promowaniu produktów i usług oraz ich oferty jako pracodawcy, tworzenie warunków do przyciągania, zatrzymywania i rozwijania talentów (w tym tworzenie rozwiązań adaptacyjnych);
e. wsparcie inwestycji produkcyjnych MŚP realizowanych poza Obszarem Metropolitalnym Gdańsk – Gdynia - Sopot (OMGGS), na obszarach w gorszej sytuacji społeczno-gospodarczej.
</t>
    </r>
    <r>
      <rPr>
        <b/>
        <sz val="12"/>
        <rFont val="Calibri"/>
        <family val="2"/>
        <charset val="238"/>
        <scheme val="minor"/>
      </rPr>
      <t>Projekt pt. "Invest in Pomerania 2030"</t>
    </r>
  </si>
  <si>
    <t>obszar poszczególnych LGD</t>
  </si>
  <si>
    <t>Urząd Marszałkowski Województwa Pomorskiego (Departament Programów Rozwoju Obszarów Wiejskich)</t>
  </si>
  <si>
    <t>2 (ii)</t>
  </si>
  <si>
    <t xml:space="preserve">Budowa lub rozbudowa lub zakup wraz z montażem magazynów energii wyłącznie na potrzeby źródeł OZE wraz z przyłączeniem do sieci.  </t>
  </si>
  <si>
    <t>1. Stowarzyszenie Turystyczne Kaszuby
2. Stowarzyszenie Lokalna Grupa Działania Sandry Brdy
3. Stowarzyszenie Lokalna Grupa Działania "Kaszubska Droga"
4. Lokalna Grupa Działania "Chata Kociewia"
5. Stowarzyszenie Północnokaszubska Lokalna Grupa Rybacka
6. Lokalna Grupa Działania Ziemi Człuchowskiej
7. Lokalna Grupa Działania Partnerstwo Dorzecze Słupi</t>
  </si>
  <si>
    <t>Listopad 2024</t>
  </si>
  <si>
    <t>Maj 2025</t>
  </si>
  <si>
    <t>1. 6.153.892,32
2. 2.496.949,03
3. 2.222.720,42
4. 3.641.333,84
5. 3.591.094,69
6. 2.181.590,15
7. 4.114.592,88</t>
  </si>
  <si>
    <t xml:space="preserve">1. 2.854.922,91                              </t>
  </si>
  <si>
    <t>Czerwiec 2025</t>
  </si>
  <si>
    <t>Grudzień 2025</t>
  </si>
  <si>
    <t>obszar LGD</t>
  </si>
  <si>
    <t xml:space="preserve">Wskazana kwota przewidywana na dofinansowanie stanowi całą alokację przewidzianą w ramach Działania dla wskazanych LGD.    h   
 https://dprow.pomorskie.eu/harmonogram-naborow/nabory-oglaszane-przez-lgd-2021-2027/ 
</t>
  </si>
  <si>
    <t xml:space="preserve">Wskazana kwota przewidywana na dofinansowanie stanowi całą alokację przewidzianą w ramach Działania dla wskazanej LGD.       
 https://dprow.pomorskie.eu/harmonogram-naborow/nabory-oglaszane-przez-lgd-2021-2027/ 
</t>
  </si>
  <si>
    <t xml:space="preserve">1. Zwiększenie dostępu do zdeinstytucjonalizowanych, zindywidualizowanych i zintegrowanych usług społecznych, świadczonych w lokalnej społeczności, w oparciu o diagnozę sytuacji problemowej, m.in. poprzez:
a. rozwój usług opiekuńczych i specjalistycznych usług opiekuńczych oraz usług asystenckich dla osób z niepełnosprawnościami, w tym prowadzonych w miejscu zamieszkania;
b. opieka wytchnieniowa oraz działania wspierające opiekunów faktycznych w opiece nad osobami potrzebującymi wsparcia w codziennym funkcjonowaniu;
c. działania na rzecz rozwoju mieszkalnictwa treningowego i wspomaganego poprzez tworzenie miejsc pobytu okresowego i stałego w nowo tworzonych lub istniejących mieszkaniach treningowych lub mieszkaniach wspomaganych; 
d. usługi na rzecz specjalistycznego wsparcia dla osób doświadczających przemocy oraz osób uzależnionych od alkoholu lub innych substancji psychoaktywnych;
e. usługi wsparcia dziennego osób wymagających intensywnego wsparcia po zakończeniu obowiązku szkolnego: osób z niepełnosprawnością intelektualną, zaburzeniami psychicznymi oraz ze spektrum autyzmu.
2. Zwiększenie dostępu do zdeinstytucjonalizowanych i zintegrowanych usług społecznych w zakresie wsparcia rodziny (w tym wsparcia preadopcyjnego i postadopcyjnego) i pieczy zastępczej, w szczególności świadczonych w lokalnej społeczności, w oparciu o diagnozę sytuacji problemowej, zasobów, potencjału, potrzeb, m.in. poprzez:
a. rozwój usług wspierających rodzinę w prawidłowym pełnieniu jej funkcji, w tym działań profilaktycznych mających ograniczyć umieszczanie dzieci w pieczy zastępczej;
b. wspieranie procesu deinstytucjonalizacji pieczy zastępczej obejmujące działania prowadzące do powstawania rodzinnych form pieczy zastępczej;
c. usługi wsparcia dziennego dzieci i młodzieży doświadczającej problemów opiekuńczo wychowawczych poprzez takie usługi jak m.in. placówki wsparcia dziennego i streetworkingu.
3. Rozwój usług wspierających osoby objęte pieczą zastępczą, w tym osoby usamodzielniane z uwzględnieniem diagnozy sytuacji problemowej, zasobów, potencjału, predyspozycji, potrzeb, z wykorzystaniem usług aktywnej integracji.
4. Rozwój usług opieki długoterminowej świadczonej w formie zdeinstytucjonalizowanej, jako działania medyczne lub społeczne polegające na świadczeniu długotrwałej opieki pielęgniarskiej, rehabilitacji, świadczeń terapeutycznych i usług pielęgnacyjno - opiekuńczych osobom przewlekle chorym i potrzebującym wsparcia w codziennym funkcjonowaniu, które nie wymagają hospitalizacji w warunkach oddziału szpitalnego oraz kontynuacji leczenia farmakologicznego i dietetycznego.
</t>
  </si>
  <si>
    <t>4 (k)</t>
  </si>
  <si>
    <t xml:space="preserve">1. 2.210.314,64                         </t>
  </si>
  <si>
    <t>Nabór wniosków o dofinasowanie projektów dla Działania 5.20. Usługi społeczne i zdrowotne - RLKS FEP 2021-2027 - w zakresie projektów grantowych</t>
  </si>
  <si>
    <t xml:space="preserve">1. Stowarzyszenie "Bursztynowy Pasaż"
2. Lokalna Grupa Działania Wstęga Kociewia
3. Stowarzyszenie Turystyczne Kaszuby
4. Stowarzyszenie Lokalna Grupa Działania Sandry Brdy
5. Stowarzyszenie Lokalna Grupa Działania "Kaszubska Droga"
6. Lokalna Grupa Działania "Chata Kociewia"
7. Stowarzyszenie Północnokaszubska Lokalna Grupa Rybacka
8. Lokalna Grupa Działania Ziemi Człuchowskiej
9. Słowińska Grupa Rybacka
</t>
  </si>
  <si>
    <t xml:space="preserve">Stowarzyszenie Lokalna Grupa Działania Stolem                                                                
</t>
  </si>
  <si>
    <t xml:space="preserve">1. 2.846.568,92
2. 2.531.844,40
3. 4.551.251,96
4. 2.717.065,94
5. 2.544.935,96
6. 3.248.528,32
7. 3.191.432,63
8. 2.553.672,11
9. 2.780.243,60 </t>
  </si>
  <si>
    <t xml:space="preserve">Wskazana kwota przewidywana na dofinansowanie stanowi całą alokację przewidzianą w ramach Działania dla wskazanych LGD.       
 https://dprow.pomorskie.eu/harmonogram-naborow/nabory-oglaszane-przez-lgd-2021-2027/ 
</t>
  </si>
  <si>
    <t>Nabór wniosków o dofinasowanie projektów dla Działania 2.7. Odnawialne źródła energii - RLKS FEP 2021-2027 - w zakresie projektów grantowych</t>
  </si>
  <si>
    <t>Stowarzyszenie Bursztynowy Pasaż</t>
  </si>
  <si>
    <t>1. Powiatowy Urząd Pracy w  Bytowie
2. Powiatowy Urząd Pracy w  Chojnicach
3. Powiatowy Urząd Pracy w  Człuchowie
4. Powiatowy Urząd Pracy w  Kartuzach
5. Powiatowy Urząd Pracy w  Kościerzynie
6. Powiatowy Urząd Pracy w  Kwidzynie
7. Powiatowy Urząd Pracy w  Lęborku
8. Powiatowy Urząd Pracy w  Malborku
9. Powiatowy Urząd Pracy w  Nowym Dworze Gdańskim
10. Powiatowy Urząd Pracy w  Pucku
11. Powiatowy Urząd Pracy w  Słupsku
12. Powiatowy Urząd Pracy w  Starogardzie Gdańskim
13. Powiatowy Urząd Pracy w Sztumie z/s w Dzierzgoniu
14. Powiatowy Urząd Pracy w  Tczewie
15. Powiatowy Urząd Pracy w Wejherowie
16. Gdański Urząd Pracy
17. Powiatowy Urząd Pracy w Gdyni</t>
  </si>
  <si>
    <t>1. 7 349 879,64
2. 7 863 472,96
3. 6 322 693,02
4. 4 593 806,87
5. 5 247 951,44
6. 4 587 466,22
7. 5 588 233,44
8. 4 222 878,36
9. 3 240 076,35
10. 4 158 415,00
11. 9 520 498,31
12. 6 400 894,47
13. 1 757 419,10
14. 5 734 068,58
15. 8 616954,51
16. 17 448 434,63
17. 5 419 149,22</t>
  </si>
  <si>
    <t>4 (a)</t>
  </si>
  <si>
    <t>Udostępnienie regulaminu wyboru projektów - 19.08.2024 r.
Kwota dofinansowania projektu w PLN – kwota ogółem wszystkich 17 projektów niekonkurencyjnych PUP w ramach Działania 5.2 – 108 072 292,12 PLN. Wskazany podział jest symulacją alokacji środków Funduszu Pracy na finansowanie przez powiaty projektów współfinansowanych z EFS w ramach FEP na rok 2025 oraz 2026. Symulacja została przygotowana na podstawie algorytmu uwzględniającego historyczne dane (za okres IX.2022-VIII.2023), które zostały zastosowane do wyliczenia alokacji środków FP na rok 2024. Limity dla poszczególnych powiatów w latach 2025-2026 mogą ulec zmianie, z uwagi na zastosowanie aktualnych danych statystycznych przy wyliczaniu ostatecznych alokacji środków FP na kolejne lata oraz – w przypadku limitu na rok 2026 – zastosowanie nowego algorytmu, który będzie wynikał z przepisów nowej ustawy. Ponadto kwota Limitu FP w roku 2026 została pomniejszona z kwoty 56 718 480,33 zł. o wyłączoną kwotę elastyczności wysokości 5 364 668,54 zł., w związku z powyższym możliwy do zakontraktowania Limit FP na rok 2026 wynosi 51 353 811,79 zł. W związku z powyższym, kwoty alokacji są kwotami szacunkowymi i ulegną zmianie m.in. z uwagi na konieczność wyłączenia kwoty elastyczności w Działaniu 5.2. Do wyliczenia Limitu FP zastosowany został aktualny kurs Euro z arkusza na miesiąc czerwiec 2024.</t>
  </si>
  <si>
    <t>Zwiększenie zatrudnienia osób bezrobotnych, realizowane wyłącznie poprzez usługi i instrumenty rynku pracy określone w ustawie z dnia 20 kwietnia 2004 r. o promocji zatrudnienia i instytucjach rynku pracy, z wyłączeniem robót publicznych, w oparciu o pogłębioną analizę umiejętności, predyspozycji i problemów zawodowych danego uczestnika projektu w postaci Indywidualnego Planu Działania.
1. Projekt pt. "Odkryj nowe możliwości"
2. Projekt pt. "ROZWÓJ + PRACA = SUKCES (II)"
3. Projekt pt. "Aktywizacja osób bezrobotnych w powiecie człuchowskim (II)"
4. Projekt pt. "Rozwój i praca II"
5. Projekt pt. "Droga do zatrudnienia (II)"
6. Projekt pt. "Krok w przyszłość - aktywizacja zawodowa osób bezrobotnych w powiecie kwidzyńskim"
7. Projekt pt. "Aktywizacja zawodowa osób bezrobotnych zamieszkałych na terenie powiatu lęborskiego (II)"
8. Projekt pt. "Otwarty rynek pracy - aktywizacja zawodowa w powiecie malborskim (II)"
9. Projekt pt. "Aktywność zawodowa drogą w lepsze jutro"
10. Projekt pt. "Zatoka możliwości II"
11. Projekt pt. "Euroaktywni"
12. Projekt pt. "Aktywność - Praca (II)"
13. Projekt pt. "Aktywizacja zawodowa bezrobotnych w powiecie sztumskim (II)"
14. Projekt pt. "Perspektywa na zatrudnienie (II)"
15. Projekt pt. "WiA - Wykwalifikowani i Aktywni (II)"
16. Projekt pt. "Aktywne Pomorze (II)"
17. Projekt pt. "Projekt TY - Rozwijaj umiejętności, odkrywaj możliwości"</t>
  </si>
  <si>
    <t>Nabór wniosków o dofinasowanie projektów dla Działania 5.3. FEP 2021-2027 - wzmocnienie potencjału pracowników urzędów pracy i partnerów społecznych</t>
  </si>
  <si>
    <t>Województwo Pomorskie - 
Wojewódzki Urząd Pracy w Gdańsku</t>
  </si>
  <si>
    <t>Październik 2024</t>
  </si>
  <si>
    <t>Udostępnienie regulaminu wyboru projektów - Październik 2024 r. 
Kwota przewidziana na dofinansowanie projektów [PLN] wskazana w Karcie projektu w ramach przedsięwzięcia strategicznego "Pomorskie Obserwatorium Gospodarcze" Regionalnego Programu Strategicznego w zakresie gospodarki, rynku pracy, oferty turystycznej i czasu wolnego, przeliczona wg kursu Europejskiego Banku Centralnego z przedostatniego dnia kwotowania Komisji Europejskiej w miesiącu poprzedzającym miesiąc, w którym dokonuje się wyliczenia wartości alokacji zgodnie z Kontraktem Programowym (4,3188 z 27 czerwca 2024 r.).</t>
  </si>
  <si>
    <t>Nabór wniosków o dofinasowanie projektów dla Działania 5.3. FEP 2021-2027 - w zakresie rozwijania regionalnego systemu monitorowania gospodarki</t>
  </si>
  <si>
    <t>Nabór wniosków o dofinasowanie projektów dla Działania 5.9. FEP 2021-2027 - w zakresie wsparcia dla osób o niskich umiejętnościach lub kompetencjach realizowane poza BUR i PSF</t>
  </si>
  <si>
    <t>4 335 425 PLN</t>
  </si>
  <si>
    <t>Udostępnienie regulaminu wyboru projektów - 31 lipca 2024 r.
Kwota alokacji w PLN wynika z  aneksu do Porozumienia IZ-IP zawartego w dniu 5 lipca 2024 r. r. w sprawie powierzenia realizacji działań w zakresie Priorytetu 5, uwzględniającego przyznanie dofinansowania w ramach środków pomocy technicznej na lata 2024-2025.</t>
  </si>
  <si>
    <t>Nabór wniosku o dofinansowanie projektu dla Działania 8.1. Pomoc techniczna EFS+ dotyczącego Pomocy technicznej IP WUP na rok 2025</t>
  </si>
  <si>
    <t>Projekt pt. "Projekt Pomocy Technicznej IP WUP na 2025 rok"</t>
  </si>
  <si>
    <t>Województwo Pomorskie - 
Wojewódzki Urząd Pracy</t>
  </si>
  <si>
    <r>
      <t xml:space="preserve">Wzmocnienie potencjału pracowników urzędów pracy i partnerów wynikającego z potrzeb regionalnego/lokalnego rynku pracy, w tym rozwój kompetencji pracowników Publicznych Służb Zatrudnienia.
</t>
    </r>
    <r>
      <rPr>
        <b/>
        <sz val="12"/>
        <rFont val="Calibri"/>
        <family val="2"/>
        <charset val="238"/>
        <scheme val="minor"/>
      </rPr>
      <t>Projekt pt."Pomorska Pracownia Rozwoju Umiejętności Publicznych Służb Zatrudnienia"</t>
    </r>
  </si>
  <si>
    <t xml:space="preserve">
06.09.2024</t>
  </si>
  <si>
    <t xml:space="preserve">
19.08.2024</t>
  </si>
  <si>
    <t xml:space="preserve">
5.2. Rynek pracy – projekty powiatowych urzędów pracy</t>
  </si>
  <si>
    <t xml:space="preserve">
Priorytet 5. Fundusze europejskie dla silnego społecznie Pomorza (EFS+)</t>
  </si>
  <si>
    <t xml:space="preserve">
Wojewódzki Urząd Pracy 
w Gdańsku</t>
  </si>
  <si>
    <t xml:space="preserve">
niekonkurencyjny</t>
  </si>
  <si>
    <t xml:space="preserve">
całe województwo</t>
  </si>
  <si>
    <t>(wersja z dnia 18 lipca 2024 roku)</t>
  </si>
  <si>
    <t>Kwota alokacji w PLN przeliczona wg kursu Europejskiego Banku Centralnego z przedostatniego dnia kwotowania Komisji Europejskiej w miesiącu poprzedzającym miesiąc, w którym dokonuje się wyliczenia wartości alokacji zgodnie z Kontraktem Programowym (4,3188 z 27 czerwca 2024 r.).
Termin naboru uzależniony jest od zatwierdzenia Metodyki kosztów, która zgodnie z deklaracją Instytucji Audytowej.</t>
  </si>
  <si>
    <t>Ogłoszenie naboru - wrzesień 2024
Kwota alokacji w PLN przeliczona wg kursu Europejskiego Banku Centralnego z przedostatniego dnia kwotowania Komisji Europejskiej w miesiącu poprzedzającym miesiąc, w którym dokonuje się wyliczenia wartości alokacji zgodnie z Kontraktem Programowym  (4,3188 z 27 czerwca 2024 r.).</t>
  </si>
  <si>
    <t xml:space="preserve">Ogłoszenie naboru - październik 2024
Kwota alokacji w PLN przeliczona wg kursu Europejskiego Banku Centralnego z przedostatniego dnia kwotowania Komisji Europejskiej w miesiącu poprzedzającym miesiąc, w którym dokonuje się wyliczenia wartości alokacji zgodnie z Kontraktem Programowym (4,3188 z 27 czerwca 2024 r.).
</t>
  </si>
  <si>
    <t>Ogłoszenie naboru - październik 2024
Kwota alokacji w PLN przeliczona wg kursu Europejskiego Banku Centralnego z przedostatniego dnia kwotowania Komisji Europejskiej w miesiącu poprzedzającym miesiąc, w którym dokonuje się wyliczenia wartości alokacji zgodnie z Kontraktem Programowym (4,3188 z 27 czerwca 2024 r.).</t>
  </si>
  <si>
    <t>Przewidziana kwota dofinansowania określona warunkowo, dostępna po potwierdzeniu alokacji kwoty elastyczności zgodnie z art. 18 rozporządzenia Parlamentu Europejskiego i Rady (UE) 2021/1060 z dnia 24 czerwca 2021 r.
Kwota alokacji w PLN przeliczona wg kursu Europejskiego Banku Centralnego z przedostatniego dnia kwotowania Komisji Europejskiej w miesiącu poprzedzającym miesiąc, w którym dokonuje się wyliczenia wartości alokacji zgodnie z Kontraktem Programowym (4,3188 z 27 czerwca 2024 r.).</t>
  </si>
  <si>
    <t>Udostępnienie regulaminu wyboru projektów - 31.07.2024 r.
Kwota przewidziana na dofinansowanie projeku [EUR] wskazana w Karcie projektu pt. "Pomorska Pracownia Rozwoju Umiejętności Publicznych Służb Zatrudnienia", przeliczona wg kursu Europejskiego Banku Centralnego z przedostatniego dnia kwotowania Komisji Europejskiej w miesiącu poprzedzającym miesiąc, w którym dokonuje się wyliczenia wartości alokacji zgodnie z Kontraktem Programowym (4,3188 z 27 czerwca 2024 r.).</t>
  </si>
  <si>
    <r>
      <t xml:space="preserve">Realizacja interwencji w zakresie rozwijania regionalnego systemu monitorowania gospodarki, rynku pracy i turystyki.
</t>
    </r>
    <r>
      <rPr>
        <b/>
        <sz val="12"/>
        <rFont val="Calibri"/>
        <family val="2"/>
        <charset val="238"/>
        <scheme val="minor"/>
      </rPr>
      <t>Projekt pt."Pomorskie Obserwatorium Gospodarcze"</t>
    </r>
  </si>
  <si>
    <t xml:space="preserve">Ogłoszenie naboru - Grudzień 2024 r.
Kwota alokacji w PLN przeliczona wg kursu Europejskiego Banku Centralnego z przedostatniego dnia kwotowania Komisji Europejskiej w miesiącu poprzedzającym miesiąc, w którym dokonuje się wyliczenia wartości alokacji zgodnie z Kontraktem Programowym (4,3188 z 27 czerwca 2024 r.).
</t>
  </si>
  <si>
    <t xml:space="preserve">Ogłoszenie naboru - 18 czerwca 2024 r.
Kwota alokacji w PLN zgodna z Regulaminem wyboru projektów przeliczona wg kursu Europejskiego Banku Centralnego obowiązującego w dniu ogłoszenia naboru (4,2848 z dnia 30 maja 2024 r.)
</t>
  </si>
  <si>
    <t>Ogłoszenie naboru - Styczeń 2025 r.
Kwota alokacji w PLN przeliczona wg kursu Europejskiego Banku Centralnego z przedostatniego dnia kwotowania Komisji Europejskiej w miesiącu poprzedzającym miesiąc, w którym dokonuje się wyliczenia wartości alokacji zgodnie z Kontraktem Programowym (4,3188 z 27 czerwca 2024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</si>
</sst>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38"/>
      <scheme val="minor"/>
    </font>
    <font>
      <sz val="12"/>
      <color theme="1"/>
      <name val="Calibri"/>
      <family val="2"/>
      <charset val="238"/>
      <scheme val="minor"/>
    </font>
    <font>
      <sz val="14"/>
      <color theme="1"/>
      <name val="Calibri"/>
      <family val="2"/>
      <charset val="238"/>
      <scheme val="minor"/>
    </font>
    <font>
      <b/>
      <sz val="12"/>
      <color theme="1"/>
      <name val="Calibri"/>
      <family val="2"/>
      <charset val="238"/>
      <scheme val="minor"/>
    </font>
    <font>
      <sz val="12"/>
      <name val="Calibri"/>
      <family val="2"/>
      <charset val="238"/>
      <scheme val="minor"/>
    </font>
    <font>
      <b/>
      <sz val="22"/>
      <color theme="1"/>
      <name val="Calibri"/>
      <family val="2"/>
      <charset val="238"/>
      <scheme val="minor"/>
    </font>
    <font>
      <b/>
      <sz val="12"/>
      <color rgb="FFFF0000"/>
      <name val="Calibri"/>
      <family val="2"/>
      <charset val="238"/>
      <scheme val="minor"/>
    </font>
    <font>
      <b/>
      <sz val="12"/>
      <name val="Calibri"/>
      <family val="2"/>
      <charset val="238"/>
      <scheme val="minor"/>
    </font>
    <font>
      <b/>
      <sz val="18"/>
      <name val="Calibri"/>
      <family val="2"/>
      <charset val="238"/>
      <scheme val="minor"/>
    </font>
    <font>
      <u/>
      <sz val="11"/>
      <color theme="10"/>
      <name val="Calibri"/>
      <family val="2"/>
      <charset val="238"/>
      <scheme val="minor"/>
    </font>
    <font>
      <b/>
      <sz val="14"/>
      <name val="Calibri"/>
      <family val="2"/>
      <charset val="238"/>
      <scheme val="minor"/>
    </font>
    <font>
      <u/>
      <sz val="12"/>
      <name val="Calibri"/>
      <family val="2"/>
      <charset val="238"/>
      <scheme val="minor"/>
    </font>
  </fonts>
  <fills count="5">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9" fillId="0" borderId="0" applyNumberFormat="0" applyFill="0" applyBorder="0" applyAlignment="0" applyProtection="0"/>
  </cellStyleXfs>
  <cellXfs count="52">
    <xf numFmtId="0" fontId="0" fillId="0" borderId="0" xfId="0"/>
    <xf numFmtId="0" fontId="1" fillId="0" borderId="0" xfId="0" applyFont="1" applyFill="1" applyAlignment="1">
      <alignment vertical="top" wrapText="1"/>
    </xf>
    <xf numFmtId="0" fontId="1" fillId="0" borderId="0" xfId="0" applyFont="1" applyFill="1" applyAlignment="1">
      <alignment horizontal="center" vertical="center" wrapText="1"/>
    </xf>
    <xf numFmtId="0" fontId="3" fillId="0" borderId="0" xfId="0" applyFont="1" applyFill="1" applyAlignment="1">
      <alignment vertical="center" wrapText="1"/>
    </xf>
    <xf numFmtId="0" fontId="2" fillId="0" borderId="0" xfId="0" applyFont="1" applyFill="1" applyAlignment="1"/>
    <xf numFmtId="0" fontId="5" fillId="0" borderId="0" xfId="0" applyFont="1" applyFill="1" applyAlignment="1"/>
    <xf numFmtId="0" fontId="6" fillId="0" borderId="0" xfId="0" applyFont="1" applyFill="1" applyAlignment="1">
      <alignment vertical="top" wrapText="1"/>
    </xf>
    <xf numFmtId="0" fontId="1" fillId="3" borderId="0" xfId="0" applyFont="1" applyFill="1" applyAlignment="1">
      <alignment vertical="top" wrapText="1"/>
    </xf>
    <xf numFmtId="0" fontId="4" fillId="3" borderId="1" xfId="0" applyFont="1" applyFill="1" applyBorder="1" applyAlignment="1">
      <alignment horizontal="center" vertical="top" wrapText="1"/>
    </xf>
    <xf numFmtId="0" fontId="4" fillId="3" borderId="3" xfId="0" applyFont="1" applyFill="1" applyBorder="1" applyAlignment="1">
      <alignment horizontal="left" vertical="top" wrapText="1"/>
    </xf>
    <xf numFmtId="0" fontId="4" fillId="3" borderId="1"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3" borderId="1" xfId="0" applyFont="1" applyFill="1" applyBorder="1" applyAlignment="1">
      <alignment vertical="top" wrapText="1"/>
    </xf>
    <xf numFmtId="49" fontId="4" fillId="3" borderId="1" xfId="0" applyNumberFormat="1" applyFont="1" applyFill="1" applyBorder="1" applyAlignment="1">
      <alignment horizontal="center" vertical="top" wrapText="1"/>
    </xf>
    <xf numFmtId="49" fontId="4" fillId="3" borderId="1" xfId="0" applyNumberFormat="1" applyFont="1" applyFill="1" applyBorder="1" applyAlignment="1">
      <alignment horizontal="left" vertical="top" wrapText="1"/>
    </xf>
    <xf numFmtId="0" fontId="8" fillId="0" borderId="0" xfId="0" applyFont="1" applyFill="1" applyAlignment="1">
      <alignment vertical="center"/>
    </xf>
    <xf numFmtId="4" fontId="4" fillId="3" borderId="1" xfId="0" applyNumberFormat="1" applyFont="1" applyFill="1" applyBorder="1" applyAlignment="1">
      <alignment horizontal="center" vertical="top" wrapText="1"/>
    </xf>
    <xf numFmtId="0" fontId="4" fillId="4" borderId="1" xfId="0" applyFont="1" applyFill="1" applyBorder="1" applyAlignment="1">
      <alignment vertical="top" wrapText="1"/>
    </xf>
    <xf numFmtId="0" fontId="4" fillId="4" borderId="1" xfId="0" applyFont="1" applyFill="1" applyBorder="1" applyAlignment="1">
      <alignment horizontal="left" vertical="top" wrapText="1"/>
    </xf>
    <xf numFmtId="4" fontId="4" fillId="4" borderId="1" xfId="0" applyNumberFormat="1" applyFont="1" applyFill="1" applyBorder="1" applyAlignment="1">
      <alignment horizontal="center" vertical="top" wrapText="1"/>
    </xf>
    <xf numFmtId="49" fontId="4" fillId="4" borderId="1" xfId="0" applyNumberFormat="1" applyFont="1" applyFill="1" applyBorder="1" applyAlignment="1">
      <alignment horizontal="left" vertical="top" wrapText="1"/>
    </xf>
    <xf numFmtId="0" fontId="4" fillId="4" borderId="1" xfId="0" applyFont="1" applyFill="1" applyBorder="1" applyAlignment="1">
      <alignment horizontal="center" vertical="top" wrapText="1"/>
    </xf>
    <xf numFmtId="49" fontId="4" fillId="4" borderId="1" xfId="0" applyNumberFormat="1" applyFont="1" applyFill="1" applyBorder="1" applyAlignment="1">
      <alignment horizontal="center" vertical="top"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49" fontId="4" fillId="3" borderId="3" xfId="1" applyNumberFormat="1" applyFont="1" applyFill="1" applyBorder="1" applyAlignment="1">
      <alignment horizontal="left" vertical="top" wrapText="1"/>
    </xf>
    <xf numFmtId="0" fontId="7" fillId="3" borderId="1" xfId="0" applyFont="1" applyFill="1" applyBorder="1" applyAlignment="1">
      <alignment horizontal="left" vertical="top" wrapText="1"/>
    </xf>
    <xf numFmtId="0" fontId="4" fillId="3" borderId="0" xfId="0" applyFont="1" applyFill="1" applyAlignment="1">
      <alignment vertical="top" wrapText="1"/>
    </xf>
    <xf numFmtId="0" fontId="4" fillId="3" borderId="8" xfId="0" applyFont="1" applyFill="1" applyBorder="1" applyAlignment="1">
      <alignment horizontal="left" vertical="top" wrapText="1"/>
    </xf>
    <xf numFmtId="0" fontId="4" fillId="3" borderId="9" xfId="0" applyFont="1" applyFill="1" applyBorder="1" applyAlignment="1">
      <alignment vertical="top" wrapText="1"/>
    </xf>
    <xf numFmtId="0" fontId="4" fillId="4" borderId="9" xfId="0" applyFont="1" applyFill="1" applyBorder="1" applyAlignment="1">
      <alignment vertical="top" wrapText="1"/>
    </xf>
    <xf numFmtId="0" fontId="4" fillId="4" borderId="9" xfId="0" applyFont="1" applyFill="1" applyBorder="1" applyAlignment="1">
      <alignment horizontal="left" vertical="top" wrapText="1"/>
    </xf>
    <xf numFmtId="49" fontId="4" fillId="4" borderId="9" xfId="0" applyNumberFormat="1" applyFont="1" applyFill="1" applyBorder="1" applyAlignment="1">
      <alignment horizontal="center" vertical="top" wrapText="1"/>
    </xf>
    <xf numFmtId="4" fontId="4" fillId="4" borderId="9" xfId="0" applyNumberFormat="1" applyFont="1" applyFill="1" applyBorder="1" applyAlignment="1">
      <alignment horizontal="center" vertical="top" wrapText="1"/>
    </xf>
    <xf numFmtId="49" fontId="4" fillId="4" borderId="9" xfId="0" applyNumberFormat="1" applyFont="1" applyFill="1" applyBorder="1" applyAlignment="1">
      <alignment horizontal="left" vertical="top" wrapText="1"/>
    </xf>
    <xf numFmtId="0" fontId="4" fillId="4" borderId="9" xfId="0" applyFont="1" applyFill="1" applyBorder="1" applyAlignment="1">
      <alignment horizontal="center" vertical="top" wrapText="1"/>
    </xf>
    <xf numFmtId="49" fontId="11" fillId="3" borderId="3" xfId="1" applyNumberFormat="1" applyFont="1" applyFill="1" applyBorder="1" applyAlignment="1">
      <alignment horizontal="left" vertical="top" wrapText="1"/>
    </xf>
    <xf numFmtId="0" fontId="11" fillId="3" borderId="7" xfId="1" applyFont="1" applyFill="1" applyBorder="1" applyAlignment="1">
      <alignment horizontal="left" vertical="top" wrapText="1"/>
    </xf>
    <xf numFmtId="0" fontId="4" fillId="3" borderId="9" xfId="0" applyFont="1" applyFill="1" applyBorder="1" applyAlignment="1">
      <alignment horizontal="center" vertical="top" wrapText="1"/>
    </xf>
    <xf numFmtId="49" fontId="4" fillId="3" borderId="9" xfId="0" applyNumberFormat="1" applyFont="1" applyFill="1" applyBorder="1" applyAlignment="1">
      <alignment horizontal="center" vertical="top" wrapText="1"/>
    </xf>
    <xf numFmtId="4" fontId="4" fillId="3" borderId="9" xfId="0" applyNumberFormat="1" applyFont="1" applyFill="1" applyBorder="1" applyAlignment="1">
      <alignment horizontal="center" vertical="top" wrapText="1"/>
    </xf>
    <xf numFmtId="49" fontId="4" fillId="3" borderId="9" xfId="0" applyNumberFormat="1" applyFont="1" applyFill="1" applyBorder="1" applyAlignment="1">
      <alignment horizontal="left" vertical="top" wrapText="1"/>
    </xf>
    <xf numFmtId="0" fontId="4" fillId="3" borderId="7" xfId="0" applyFont="1" applyFill="1" applyBorder="1" applyAlignment="1">
      <alignment horizontal="left" vertical="top" wrapText="1"/>
    </xf>
    <xf numFmtId="0" fontId="1" fillId="0" borderId="0" xfId="0" applyFont="1" applyFill="1" applyAlignment="1">
      <alignment horizontal="center" vertical="top" wrapText="1"/>
    </xf>
    <xf numFmtId="0" fontId="3" fillId="0" borderId="0" xfId="0" applyFont="1" applyFill="1" applyAlignment="1">
      <alignment horizontal="center" vertical="center" wrapText="1"/>
    </xf>
    <xf numFmtId="0" fontId="7" fillId="3" borderId="9" xfId="0" applyFont="1" applyFill="1" applyBorder="1" applyAlignment="1">
      <alignment horizontal="left" vertical="top" wrapText="1"/>
    </xf>
    <xf numFmtId="0" fontId="4" fillId="3" borderId="3" xfId="1" applyFont="1" applyFill="1" applyBorder="1" applyAlignment="1">
      <alignment horizontal="left" vertical="top" wrapText="1"/>
    </xf>
    <xf numFmtId="0" fontId="4" fillId="3" borderId="1" xfId="0" applyFont="1" applyFill="1" applyBorder="1" applyAlignment="1">
      <alignment horizontal="left" vertical="center" wrapText="1"/>
    </xf>
    <xf numFmtId="49" fontId="4" fillId="3" borderId="1" xfId="0" applyNumberFormat="1" applyFont="1" applyFill="1" applyBorder="1" applyAlignment="1">
      <alignment horizontal="left" vertical="center" wrapText="1"/>
    </xf>
    <xf numFmtId="4" fontId="4" fillId="3" borderId="1" xfId="0" applyNumberFormat="1" applyFont="1" applyFill="1" applyBorder="1" applyAlignment="1">
      <alignment horizontal="center" vertical="center" wrapText="1"/>
    </xf>
    <xf numFmtId="0" fontId="7" fillId="3" borderId="1" xfId="0" applyFont="1" applyFill="1" applyBorder="1" applyAlignment="1">
      <alignment vertical="top" wrapText="1"/>
    </xf>
  </cellXfs>
  <cellStyles count="2">
    <cellStyle name="Hiperłącze" xfId="1" builtinId="8"/>
    <cellStyle name="Normalny" xfId="0" builtinId="0"/>
  </cellStyles>
  <dxfs count="18">
    <dxf>
      <font>
        <b val="0"/>
        <i val="0"/>
        <strike val="0"/>
        <condense val="0"/>
        <extend val="0"/>
        <outline val="0"/>
        <shadow val="0"/>
        <u val="none"/>
        <vertAlign val="baseline"/>
        <sz val="12"/>
        <color auto="1"/>
        <name val="Calibri"/>
        <family val="2"/>
        <charset val="238"/>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Calibri"/>
        <family val="2"/>
        <charset val="238"/>
        <scheme val="minor"/>
      </font>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charset val="238"/>
        <scheme val="minor"/>
      </font>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charset val="238"/>
        <scheme val="minor"/>
      </font>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charset val="238"/>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charset val="238"/>
        <scheme val="minor"/>
      </font>
      <numFmt numFmtId="4" formatCode="#,##0.00"/>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charset val="238"/>
        <scheme val="minor"/>
      </font>
      <numFmt numFmtId="30" formatCode="@"/>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charset val="238"/>
        <scheme val="minor"/>
      </font>
      <numFmt numFmtId="30" formatCode="@"/>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charset val="238"/>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charset val="238"/>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color auto="1"/>
        <name val="Calibri"/>
        <family val="2"/>
        <charset val="238"/>
        <scheme val="minor"/>
      </font>
    </dxf>
    <dxf>
      <font>
        <b val="0"/>
        <i val="0"/>
        <strike val="0"/>
        <condense val="0"/>
        <extend val="0"/>
        <outline val="0"/>
        <shadow val="0"/>
        <u val="none"/>
        <vertAlign val="baseline"/>
        <sz val="12"/>
        <color auto="1"/>
        <name val="Calibri"/>
        <family val="2"/>
        <charset val="238"/>
        <scheme val="minor"/>
      </font>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charset val="238"/>
        <scheme val="minor"/>
      </font>
      <fill>
        <patternFill patternType="none">
          <fgColor indexed="64"/>
          <bgColor indexed="6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charset val="238"/>
        <scheme val="minor"/>
      </font>
    </dxf>
    <dxf>
      <border outline="0">
        <bottom style="thin">
          <color indexed="64"/>
        </bottom>
      </border>
    </dxf>
    <dxf>
      <font>
        <b/>
        <i val="0"/>
        <strike val="0"/>
        <condense val="0"/>
        <extend val="0"/>
        <outline val="0"/>
        <shadow val="0"/>
        <u val="none"/>
        <vertAlign val="baseline"/>
        <sz val="14"/>
        <color auto="1"/>
        <name val="Calibri"/>
        <family val="2"/>
        <charset val="238"/>
        <scheme val="minor"/>
      </font>
      <fill>
        <patternFill patternType="solid">
          <fgColor indexed="64"/>
          <bgColor theme="4"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FF00"/>
      <color rgb="FFFFFFCC"/>
      <color rgb="FFFFCCFF"/>
      <color rgb="FFC0C0C0"/>
      <color rgb="FFFF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4</xdr:col>
      <xdr:colOff>1327537</xdr:colOff>
      <xdr:row>1</xdr:row>
      <xdr:rowOff>1267650</xdr:rowOff>
    </xdr:to>
    <xdr:pic>
      <xdr:nvPicPr>
        <xdr:cNvPr id="5" name="Obraz 4" descr="Ciąg czterech logotypów w kolejności od lewej: 1. Fundusze Europejskie dla Pomorza, 2. Rzeczpospolita Polska, 3. Dofinansowane przez Unię Europejską, 4. Urząd Marszałkowski Województwa Pomorskiego">
          <a:extLst>
            <a:ext uri="{FF2B5EF4-FFF2-40B4-BE49-F238E27FC236}">
              <a16:creationId xmlns:a16="http://schemas.microsoft.com/office/drawing/2014/main" id="{CD18112B-65E3-4BB3-B5C4-92D612DCB4D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49250"/>
          <a:ext cx="16980287" cy="1267650"/>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921ADF3-E675-480F-803B-F9D18B9C8473}" name="Tabela1" displayName="Tabela1" ref="A5:M26" totalsRowShown="0" headerRowDxfId="17" dataDxfId="15" headerRowBorderDxfId="16" tableBorderDxfId="14" totalsRowBorderDxfId="13">
  <autoFilter ref="A5:M26" xr:uid="{17C27C4A-82B9-475E-97EF-0A79C640E672}">
    <filterColumn colId="0">
      <filters>
        <filter val="Priorytet 5. Fundusze europejskie dla silnego społecznie Pomorza (EFS+)"/>
      </filters>
    </filterColumn>
  </autoFilter>
  <tableColumns count="13">
    <tableColumn id="1" xr3:uid="{3EF3EA31-A701-42F3-A482-8266605F3776}" name="Priorytet" dataDxfId="12"/>
    <tableColumn id="2" xr3:uid="{E03BE437-5CD8-4DAA-BC03-33AF25674C87}" name="Działanie" dataDxfId="11"/>
    <tableColumn id="13" xr3:uid="{4C3B0A09-78F9-4C08-98EB-35CBC1D9B5D9}" name="Tytuł naboru" dataDxfId="10"/>
    <tableColumn id="3" xr3:uid="{81775168-F2DA-4618-8BC5-449E8C709766}" name="Typy projektów, które mogą otrzymać dofinansowanie " dataDxfId="9"/>
    <tableColumn id="4" xr3:uid="{619E0ECE-016E-46C4-BE8C-D7D82E4CD8D0}" name="Wnioskodawcy_x000a_typy ogólne / typy szczegółowe" dataDxfId="8"/>
    <tableColumn id="5" xr3:uid="{CABD65AF-54A0-48AB-A44B-CB550F1B4E72}" name="Data początkowa naboru" dataDxfId="7"/>
    <tableColumn id="6" xr3:uid="{50DBE396-02BD-4E61-B473-1A40AAA76612}" name="Data końcowa naboru" dataDxfId="6"/>
    <tableColumn id="7" xr3:uid="{927CCF0F-4658-4602-A5D5-A647AF4DF363}" name="Kwota przewidziana na dofinansowanie projektów [PLN]" dataDxfId="5"/>
    <tableColumn id="8" xr3:uid="{E31403BE-77EF-428A-B37C-130B39464991}" name="Obszar geograficzny" dataDxfId="4"/>
    <tableColumn id="9" xr3:uid="{8E66F23B-8777-4971-9454-FB4173E18166}" name="Instytucja przyjmująca wnioski o dofinansowanie" dataDxfId="3"/>
    <tableColumn id="10" xr3:uid="{02D55A7D-58EE-45FB-9457-E8627914B08B}" name="Sposób wyboru" dataDxfId="2"/>
    <tableColumn id="11" xr3:uid="{104C1EE5-03CC-407D-8CF1-4A1C8EE6049B}" name="Cel polityki, cel szczegółowy" dataDxfId="1"/>
    <tableColumn id="12" xr3:uid="{CFB9ED2E-8E47-4850-BD2D-565D7546CBE7}" name="Informacje dodatkowe" dataDxfId="0"/>
  </tableColumns>
  <tableStyleInfo name="TableStyleMedium2" showFirstColumn="0" showLastColumn="0" showRowStripes="1" showColumnStripes="0"/>
  <extLst>
    <ext xmlns:x14="http://schemas.microsoft.com/office/spreadsheetml/2009/9/main" uri="{504A1905-F514-4f6f-8877-14C23A59335A}">
      <x14:table altText="Harmonogram naborów wniosków o dofinansowanie" altTextSummary="Dokument prezentuje terminy naborów wniosków o dofinansowanie dla poszczególnych priorytetów i działań. Zawiera też między innymi informacje o wnioskodawcach i projektach, które mogą uzyskać dofinansowanie."/>
    </ext>
  </extLst>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prow.pomorskie.eu/harmonogram-naborow/nabory-oglaszane-przez-lgd-2021-2027/" TargetMode="External"/><Relationship Id="rId1" Type="http://schemas.openxmlformats.org/officeDocument/2006/relationships/hyperlink" Target="https://dprow.pomorskie.eu/harmonogram-naborow/nabory-oglaszane-przez-lgd-2021-2027/"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01FAC-6EC7-43BB-BB14-44B7642363AB}">
  <sheetPr>
    <pageSetUpPr fitToPage="1"/>
  </sheetPr>
  <dimension ref="A1:N36"/>
  <sheetViews>
    <sheetView tabSelected="1" view="pageBreakPreview" topLeftCell="A25" zoomScale="50" zoomScaleNormal="68" zoomScaleSheetLayoutView="50" workbookViewId="0">
      <selection activeCell="E2" sqref="E2"/>
    </sheetView>
  </sheetViews>
  <sheetFormatPr defaultColWidth="22.33203125" defaultRowHeight="15.6" x14ac:dyDescent="0.3"/>
  <cols>
    <col min="1" max="1" width="32.88671875" style="1" customWidth="1"/>
    <col min="2" max="3" width="40.33203125" style="1" customWidth="1"/>
    <col min="4" max="4" width="114.88671875" style="1" customWidth="1"/>
    <col min="5" max="5" width="37.44140625" style="1" customWidth="1"/>
    <col min="6" max="6" width="20.33203125" style="1" customWidth="1"/>
    <col min="7" max="7" width="17.109375" style="1" customWidth="1"/>
    <col min="8" max="8" width="30.33203125" style="1" customWidth="1"/>
    <col min="9" max="9" width="39.6640625" style="1" customWidth="1"/>
    <col min="10" max="10" width="31.44140625" style="1" customWidth="1"/>
    <col min="11" max="11" width="19.33203125" style="1" customWidth="1"/>
    <col min="12" max="12" width="12.33203125" style="2" customWidth="1"/>
    <col min="13" max="13" width="33.33203125" style="1" customWidth="1"/>
    <col min="14" max="14" width="22.33203125" style="44"/>
    <col min="15" max="16384" width="22.33203125" style="1"/>
  </cols>
  <sheetData>
    <row r="1" spans="1:14" ht="27" customHeight="1" x14ac:dyDescent="0.35">
      <c r="A1" s="4"/>
    </row>
    <row r="2" spans="1:14" ht="151.19999999999999" customHeight="1" x14ac:dyDescent="0.55000000000000004">
      <c r="A2" s="5" t="s">
        <v>12</v>
      </c>
    </row>
    <row r="3" spans="1:14" ht="43.95" customHeight="1" x14ac:dyDescent="0.3">
      <c r="A3" s="15" t="s">
        <v>132</v>
      </c>
    </row>
    <row r="4" spans="1:14" s="3" customFormat="1" x14ac:dyDescent="0.3">
      <c r="N4" s="45"/>
    </row>
    <row r="5" spans="1:14" ht="132.6" customHeight="1" x14ac:dyDescent="0.3">
      <c r="A5" s="23" t="s">
        <v>0</v>
      </c>
      <c r="B5" s="24" t="s">
        <v>1</v>
      </c>
      <c r="C5" s="24" t="s">
        <v>37</v>
      </c>
      <c r="D5" s="24" t="s">
        <v>8</v>
      </c>
      <c r="E5" s="24" t="s">
        <v>54</v>
      </c>
      <c r="F5" s="24" t="s">
        <v>10</v>
      </c>
      <c r="G5" s="24" t="s">
        <v>11</v>
      </c>
      <c r="H5" s="24" t="s">
        <v>14</v>
      </c>
      <c r="I5" s="24" t="s">
        <v>3</v>
      </c>
      <c r="J5" s="24" t="s">
        <v>9</v>
      </c>
      <c r="K5" s="24" t="s">
        <v>2</v>
      </c>
      <c r="L5" s="24" t="s">
        <v>13</v>
      </c>
      <c r="M5" s="25" t="s">
        <v>4</v>
      </c>
      <c r="N5" s="1"/>
    </row>
    <row r="6" spans="1:14" ht="241.8" customHeight="1" x14ac:dyDescent="0.3">
      <c r="A6" s="11" t="s">
        <v>55</v>
      </c>
      <c r="B6" s="12" t="s">
        <v>26</v>
      </c>
      <c r="C6" s="12"/>
      <c r="D6" s="10" t="s">
        <v>28</v>
      </c>
      <c r="E6" s="8" t="s">
        <v>27</v>
      </c>
      <c r="F6" s="13" t="s">
        <v>64</v>
      </c>
      <c r="G6" s="13" t="s">
        <v>65</v>
      </c>
      <c r="H6" s="16">
        <v>72365437.099999994</v>
      </c>
      <c r="I6" s="13" t="s">
        <v>18</v>
      </c>
      <c r="J6" s="8" t="s">
        <v>17</v>
      </c>
      <c r="K6" s="8" t="s">
        <v>5</v>
      </c>
      <c r="L6" s="8" t="s">
        <v>20</v>
      </c>
      <c r="M6" s="9" t="s">
        <v>133</v>
      </c>
      <c r="N6" s="1"/>
    </row>
    <row r="7" spans="1:14" ht="219" customHeight="1" x14ac:dyDescent="0.3">
      <c r="A7" s="11" t="s">
        <v>55</v>
      </c>
      <c r="B7" s="12" t="s">
        <v>26</v>
      </c>
      <c r="C7" s="12"/>
      <c r="D7" s="10" t="s">
        <v>83</v>
      </c>
      <c r="E7" s="8" t="s">
        <v>27</v>
      </c>
      <c r="F7" s="13" t="s">
        <v>64</v>
      </c>
      <c r="G7" s="13" t="s">
        <v>65</v>
      </c>
      <c r="H7" s="16">
        <v>149779503.81999999</v>
      </c>
      <c r="I7" s="13" t="s">
        <v>18</v>
      </c>
      <c r="J7" s="8" t="s">
        <v>17</v>
      </c>
      <c r="K7" s="8" t="s">
        <v>5</v>
      </c>
      <c r="L7" s="8" t="s">
        <v>20</v>
      </c>
      <c r="M7" s="9" t="s">
        <v>133</v>
      </c>
      <c r="N7" s="1"/>
    </row>
    <row r="8" spans="1:14" ht="186" customHeight="1" x14ac:dyDescent="0.3">
      <c r="A8" s="11" t="s">
        <v>6</v>
      </c>
      <c r="B8" s="12" t="s">
        <v>40</v>
      </c>
      <c r="C8" s="12" t="s">
        <v>106</v>
      </c>
      <c r="D8" s="10" t="s">
        <v>87</v>
      </c>
      <c r="E8" s="10" t="s">
        <v>88</v>
      </c>
      <c r="F8" s="13" t="s">
        <v>89</v>
      </c>
      <c r="G8" s="13" t="s">
        <v>90</v>
      </c>
      <c r="H8" s="16" t="s">
        <v>91</v>
      </c>
      <c r="I8" s="13" t="s">
        <v>84</v>
      </c>
      <c r="J8" s="8" t="s">
        <v>85</v>
      </c>
      <c r="K8" s="8" t="s">
        <v>5</v>
      </c>
      <c r="L8" s="8" t="s">
        <v>86</v>
      </c>
      <c r="M8" s="47" t="s">
        <v>96</v>
      </c>
      <c r="N8" s="1"/>
    </row>
    <row r="9" spans="1:14" ht="135" customHeight="1" x14ac:dyDescent="0.3">
      <c r="A9" s="11" t="s">
        <v>6</v>
      </c>
      <c r="B9" s="12" t="s">
        <v>40</v>
      </c>
      <c r="C9" s="12" t="s">
        <v>106</v>
      </c>
      <c r="D9" s="10" t="s">
        <v>87</v>
      </c>
      <c r="E9" s="8" t="s">
        <v>107</v>
      </c>
      <c r="F9" s="13" t="s">
        <v>93</v>
      </c>
      <c r="G9" s="13" t="s">
        <v>94</v>
      </c>
      <c r="H9" s="16" t="s">
        <v>92</v>
      </c>
      <c r="I9" s="13" t="s">
        <v>95</v>
      </c>
      <c r="J9" s="8" t="s">
        <v>85</v>
      </c>
      <c r="K9" s="8" t="s">
        <v>5</v>
      </c>
      <c r="L9" s="8" t="s">
        <v>86</v>
      </c>
      <c r="M9" s="47" t="s">
        <v>97</v>
      </c>
      <c r="N9" s="1"/>
    </row>
    <row r="10" spans="1:14" ht="339.6" customHeight="1" x14ac:dyDescent="0.3">
      <c r="A10" s="11" t="s">
        <v>6</v>
      </c>
      <c r="B10" s="12" t="s">
        <v>46</v>
      </c>
      <c r="C10" s="12"/>
      <c r="D10" s="10" t="s">
        <v>53</v>
      </c>
      <c r="E10" s="10" t="s">
        <v>56</v>
      </c>
      <c r="F10" s="13" t="s">
        <v>47</v>
      </c>
      <c r="G10" s="13" t="s">
        <v>47</v>
      </c>
      <c r="H10" s="16">
        <v>56262705</v>
      </c>
      <c r="I10" s="14" t="s">
        <v>52</v>
      </c>
      <c r="J10" s="8" t="s">
        <v>17</v>
      </c>
      <c r="K10" s="8" t="s">
        <v>15</v>
      </c>
      <c r="L10" s="8" t="s">
        <v>50</v>
      </c>
      <c r="M10" s="26" t="s">
        <v>134</v>
      </c>
      <c r="N10" s="1"/>
    </row>
    <row r="11" spans="1:14" ht="251.4" customHeight="1" x14ac:dyDescent="0.3">
      <c r="A11" s="11" t="s">
        <v>6</v>
      </c>
      <c r="B11" s="12" t="s">
        <v>48</v>
      </c>
      <c r="C11" s="12"/>
      <c r="D11" s="10" t="s">
        <v>57</v>
      </c>
      <c r="E11" s="27" t="s">
        <v>58</v>
      </c>
      <c r="F11" s="13" t="s">
        <v>49</v>
      </c>
      <c r="G11" s="13" t="s">
        <v>49</v>
      </c>
      <c r="H11" s="16">
        <v>64253111.109999999</v>
      </c>
      <c r="I11" s="14" t="s">
        <v>59</v>
      </c>
      <c r="J11" s="8" t="s">
        <v>17</v>
      </c>
      <c r="K11" s="8" t="s">
        <v>15</v>
      </c>
      <c r="L11" s="8" t="s">
        <v>51</v>
      </c>
      <c r="M11" s="26" t="s">
        <v>135</v>
      </c>
      <c r="N11" s="1"/>
    </row>
    <row r="12" spans="1:14" ht="303.60000000000002" customHeight="1" x14ac:dyDescent="0.3">
      <c r="A12" s="11" t="s">
        <v>6</v>
      </c>
      <c r="B12" s="12" t="s">
        <v>48</v>
      </c>
      <c r="C12" s="12"/>
      <c r="D12" s="10" t="s">
        <v>60</v>
      </c>
      <c r="E12" s="10" t="s">
        <v>61</v>
      </c>
      <c r="F12" s="13" t="s">
        <v>49</v>
      </c>
      <c r="G12" s="13" t="s">
        <v>49</v>
      </c>
      <c r="H12" s="16">
        <v>27537044.539999999</v>
      </c>
      <c r="I12" s="14" t="s">
        <v>62</v>
      </c>
      <c r="J12" s="8" t="s">
        <v>17</v>
      </c>
      <c r="K12" s="8" t="s">
        <v>15</v>
      </c>
      <c r="L12" s="8" t="s">
        <v>51</v>
      </c>
      <c r="M12" s="26" t="s">
        <v>136</v>
      </c>
      <c r="N12" s="1"/>
    </row>
    <row r="13" spans="1:14" ht="45" customHeight="1" x14ac:dyDescent="0.3">
      <c r="A13" s="11" t="s">
        <v>6</v>
      </c>
      <c r="B13" s="12" t="s">
        <v>42</v>
      </c>
      <c r="C13" s="17"/>
      <c r="D13" s="18"/>
      <c r="E13" s="18"/>
      <c r="F13" s="22"/>
      <c r="G13" s="22"/>
      <c r="H13" s="19"/>
      <c r="I13" s="20"/>
      <c r="J13" s="21"/>
      <c r="K13" s="21"/>
      <c r="L13" s="21"/>
      <c r="M13" s="37" t="s">
        <v>41</v>
      </c>
      <c r="N13" s="1"/>
    </row>
    <row r="14" spans="1:14" ht="262.8" customHeight="1" x14ac:dyDescent="0.3">
      <c r="A14" s="11" t="s">
        <v>22</v>
      </c>
      <c r="B14" s="12" t="s">
        <v>23</v>
      </c>
      <c r="C14" s="12"/>
      <c r="D14" s="10" t="s">
        <v>25</v>
      </c>
      <c r="E14" s="8" t="s">
        <v>16</v>
      </c>
      <c r="F14" s="13" t="s">
        <v>64</v>
      </c>
      <c r="G14" s="13" t="s">
        <v>65</v>
      </c>
      <c r="H14" s="16">
        <v>55572297</v>
      </c>
      <c r="I14" s="13" t="s">
        <v>18</v>
      </c>
      <c r="J14" s="8" t="s">
        <v>17</v>
      </c>
      <c r="K14" s="8" t="s">
        <v>5</v>
      </c>
      <c r="L14" s="8" t="s">
        <v>24</v>
      </c>
      <c r="M14" s="9" t="s">
        <v>137</v>
      </c>
      <c r="N14" s="1"/>
    </row>
    <row r="15" spans="1:14" ht="409.6" customHeight="1" x14ac:dyDescent="0.3">
      <c r="A15" s="10" t="s">
        <v>128</v>
      </c>
      <c r="B15" s="12" t="s">
        <v>127</v>
      </c>
      <c r="C15" s="12"/>
      <c r="D15" s="48" t="s">
        <v>112</v>
      </c>
      <c r="E15" s="49" t="s">
        <v>108</v>
      </c>
      <c r="F15" s="13" t="s">
        <v>126</v>
      </c>
      <c r="G15" s="13" t="s">
        <v>125</v>
      </c>
      <c r="H15" s="50" t="s">
        <v>109</v>
      </c>
      <c r="I15" s="8" t="s">
        <v>131</v>
      </c>
      <c r="J15" s="8" t="s">
        <v>129</v>
      </c>
      <c r="K15" s="8" t="s">
        <v>130</v>
      </c>
      <c r="L15" s="8" t="s">
        <v>110</v>
      </c>
      <c r="M15" s="9" t="s">
        <v>111</v>
      </c>
      <c r="N15" s="1"/>
    </row>
    <row r="16" spans="1:14" s="7" customFormat="1" ht="243.6" customHeight="1" x14ac:dyDescent="0.3">
      <c r="A16" s="10" t="s">
        <v>7</v>
      </c>
      <c r="B16" s="12" t="s">
        <v>32</v>
      </c>
      <c r="C16" s="12" t="s">
        <v>113</v>
      </c>
      <c r="D16" s="28" t="s">
        <v>124</v>
      </c>
      <c r="E16" s="8" t="s">
        <v>114</v>
      </c>
      <c r="F16" s="13" t="s">
        <v>39</v>
      </c>
      <c r="G16" s="13" t="s">
        <v>66</v>
      </c>
      <c r="H16" s="16">
        <v>4318800</v>
      </c>
      <c r="I16" s="13" t="s">
        <v>18</v>
      </c>
      <c r="J16" s="8" t="s">
        <v>19</v>
      </c>
      <c r="K16" s="8" t="s">
        <v>5</v>
      </c>
      <c r="L16" s="8" t="s">
        <v>33</v>
      </c>
      <c r="M16" s="9" t="s">
        <v>138</v>
      </c>
    </row>
    <row r="17" spans="1:14" s="7" customFormat="1" ht="307.2" customHeight="1" x14ac:dyDescent="0.3">
      <c r="A17" s="10" t="s">
        <v>7</v>
      </c>
      <c r="B17" s="12" t="s">
        <v>32</v>
      </c>
      <c r="C17" s="12" t="s">
        <v>117</v>
      </c>
      <c r="D17" s="12" t="s">
        <v>139</v>
      </c>
      <c r="E17" s="8" t="s">
        <v>16</v>
      </c>
      <c r="F17" s="13" t="s">
        <v>115</v>
      </c>
      <c r="G17" s="13" t="s">
        <v>89</v>
      </c>
      <c r="H17" s="16">
        <f>2027511*4.3188</f>
        <v>8756414.5068000015</v>
      </c>
      <c r="I17" s="13" t="s">
        <v>18</v>
      </c>
      <c r="J17" s="8" t="s">
        <v>19</v>
      </c>
      <c r="K17" s="8" t="s">
        <v>5</v>
      </c>
      <c r="L17" s="8" t="s">
        <v>33</v>
      </c>
      <c r="M17" s="10" t="s">
        <v>116</v>
      </c>
    </row>
    <row r="18" spans="1:14" ht="205.8" customHeight="1" x14ac:dyDescent="0.3">
      <c r="A18" s="10" t="s">
        <v>7</v>
      </c>
      <c r="B18" s="12" t="s">
        <v>67</v>
      </c>
      <c r="C18" s="12"/>
      <c r="D18" s="10" t="s">
        <v>68</v>
      </c>
      <c r="E18" s="10" t="s">
        <v>63</v>
      </c>
      <c r="F18" s="13" t="s">
        <v>69</v>
      </c>
      <c r="G18" s="13" t="s">
        <v>70</v>
      </c>
      <c r="H18" s="16">
        <v>55509282.350000001</v>
      </c>
      <c r="I18" s="13" t="s">
        <v>18</v>
      </c>
      <c r="J18" s="8" t="s">
        <v>19</v>
      </c>
      <c r="K18" s="8" t="s">
        <v>15</v>
      </c>
      <c r="L18" s="8" t="s">
        <v>71</v>
      </c>
      <c r="M18" s="9" t="s">
        <v>140</v>
      </c>
      <c r="N18" s="1"/>
    </row>
    <row r="19" spans="1:14" ht="166.2" customHeight="1" x14ac:dyDescent="0.3">
      <c r="A19" s="10" t="s">
        <v>7</v>
      </c>
      <c r="B19" s="12" t="s">
        <v>29</v>
      </c>
      <c r="C19" s="12"/>
      <c r="D19" s="12" t="s">
        <v>34</v>
      </c>
      <c r="E19" s="12" t="s">
        <v>63</v>
      </c>
      <c r="F19" s="13" t="s">
        <v>38</v>
      </c>
      <c r="G19" s="13" t="s">
        <v>39</v>
      </c>
      <c r="H19" s="16">
        <v>18218789.129999999</v>
      </c>
      <c r="I19" s="13" t="s">
        <v>18</v>
      </c>
      <c r="J19" s="8" t="s">
        <v>19</v>
      </c>
      <c r="K19" s="8" t="s">
        <v>15</v>
      </c>
      <c r="L19" s="8" t="s">
        <v>31</v>
      </c>
      <c r="M19" s="9" t="s">
        <v>141</v>
      </c>
      <c r="N19" s="1"/>
    </row>
    <row r="20" spans="1:14" ht="169.2" customHeight="1" x14ac:dyDescent="0.3">
      <c r="A20" s="10" t="s">
        <v>7</v>
      </c>
      <c r="B20" s="12" t="s">
        <v>30</v>
      </c>
      <c r="C20" s="12" t="s">
        <v>118</v>
      </c>
      <c r="D20" s="10" t="s">
        <v>72</v>
      </c>
      <c r="E20" s="10" t="s">
        <v>63</v>
      </c>
      <c r="F20" s="13" t="s">
        <v>47</v>
      </c>
      <c r="G20" s="13" t="s">
        <v>49</v>
      </c>
      <c r="H20" s="16">
        <v>15725615.58</v>
      </c>
      <c r="I20" s="13" t="s">
        <v>18</v>
      </c>
      <c r="J20" s="8" t="s">
        <v>19</v>
      </c>
      <c r="K20" s="8" t="s">
        <v>15</v>
      </c>
      <c r="L20" s="8" t="s">
        <v>21</v>
      </c>
      <c r="M20" s="10" t="s">
        <v>142</v>
      </c>
      <c r="N20" s="1"/>
    </row>
    <row r="21" spans="1:14" ht="409.6" customHeight="1" x14ac:dyDescent="0.3">
      <c r="A21" s="11" t="s">
        <v>7</v>
      </c>
      <c r="B21" s="12" t="s">
        <v>43</v>
      </c>
      <c r="C21" s="12" t="s">
        <v>101</v>
      </c>
      <c r="D21" s="10" t="s">
        <v>98</v>
      </c>
      <c r="E21" s="10" t="s">
        <v>102</v>
      </c>
      <c r="F21" s="13" t="s">
        <v>89</v>
      </c>
      <c r="G21" s="13" t="s">
        <v>90</v>
      </c>
      <c r="H21" s="16" t="s">
        <v>104</v>
      </c>
      <c r="I21" s="13" t="s">
        <v>84</v>
      </c>
      <c r="J21" s="8" t="s">
        <v>85</v>
      </c>
      <c r="K21" s="8" t="s">
        <v>5</v>
      </c>
      <c r="L21" s="8" t="s">
        <v>99</v>
      </c>
      <c r="M21" s="47" t="s">
        <v>105</v>
      </c>
      <c r="N21" s="1"/>
    </row>
    <row r="22" spans="1:14" ht="409.6" customHeight="1" x14ac:dyDescent="0.3">
      <c r="A22" s="11" t="s">
        <v>7</v>
      </c>
      <c r="B22" s="12" t="s">
        <v>43</v>
      </c>
      <c r="C22" s="12" t="s">
        <v>101</v>
      </c>
      <c r="D22" s="10" t="s">
        <v>98</v>
      </c>
      <c r="E22" s="8" t="s">
        <v>103</v>
      </c>
      <c r="F22" s="13" t="s">
        <v>93</v>
      </c>
      <c r="G22" s="13" t="s">
        <v>94</v>
      </c>
      <c r="H22" s="16" t="s">
        <v>100</v>
      </c>
      <c r="I22" s="13" t="s">
        <v>95</v>
      </c>
      <c r="J22" s="8" t="s">
        <v>85</v>
      </c>
      <c r="K22" s="8" t="s">
        <v>5</v>
      </c>
      <c r="L22" s="8" t="s">
        <v>99</v>
      </c>
      <c r="M22" s="47" t="s">
        <v>97</v>
      </c>
      <c r="N22" s="1"/>
    </row>
    <row r="23" spans="1:14" ht="52.8" customHeight="1" x14ac:dyDescent="0.3">
      <c r="A23" s="29" t="s">
        <v>44</v>
      </c>
      <c r="B23" s="30" t="s">
        <v>45</v>
      </c>
      <c r="C23" s="31"/>
      <c r="D23" s="32"/>
      <c r="E23" s="32"/>
      <c r="F23" s="33"/>
      <c r="G23" s="33"/>
      <c r="H23" s="34"/>
      <c r="I23" s="35"/>
      <c r="J23" s="36"/>
      <c r="K23" s="36"/>
      <c r="L23" s="36"/>
      <c r="M23" s="38" t="s">
        <v>41</v>
      </c>
      <c r="N23" s="1"/>
    </row>
    <row r="24" spans="1:14" ht="217.2" customHeight="1" x14ac:dyDescent="0.3">
      <c r="A24" s="11" t="s">
        <v>73</v>
      </c>
      <c r="B24" s="12" t="s">
        <v>74</v>
      </c>
      <c r="C24" s="12" t="s">
        <v>75</v>
      </c>
      <c r="D24" s="27" t="s">
        <v>76</v>
      </c>
      <c r="E24" s="8" t="s">
        <v>16</v>
      </c>
      <c r="F24" s="13" t="s">
        <v>39</v>
      </c>
      <c r="G24" s="13" t="s">
        <v>77</v>
      </c>
      <c r="H24" s="16">
        <v>54365575</v>
      </c>
      <c r="I24" s="13" t="s">
        <v>18</v>
      </c>
      <c r="J24" s="8" t="s">
        <v>19</v>
      </c>
      <c r="K24" s="8" t="s">
        <v>5</v>
      </c>
      <c r="L24" s="8" t="s">
        <v>35</v>
      </c>
      <c r="M24" s="9" t="s">
        <v>78</v>
      </c>
      <c r="N24" s="1"/>
    </row>
    <row r="25" spans="1:14" ht="183" customHeight="1" x14ac:dyDescent="0.3">
      <c r="A25" s="29" t="s">
        <v>73</v>
      </c>
      <c r="B25" s="30" t="s">
        <v>74</v>
      </c>
      <c r="C25" s="30" t="s">
        <v>79</v>
      </c>
      <c r="D25" s="46" t="s">
        <v>80</v>
      </c>
      <c r="E25" s="39" t="s">
        <v>81</v>
      </c>
      <c r="F25" s="40" t="s">
        <v>39</v>
      </c>
      <c r="G25" s="40" t="s">
        <v>77</v>
      </c>
      <c r="H25" s="41">
        <v>799000</v>
      </c>
      <c r="I25" s="42" t="s">
        <v>36</v>
      </c>
      <c r="J25" s="39" t="s">
        <v>19</v>
      </c>
      <c r="K25" s="39" t="s">
        <v>5</v>
      </c>
      <c r="L25" s="39" t="s">
        <v>35</v>
      </c>
      <c r="M25" s="43" t="s">
        <v>82</v>
      </c>
      <c r="N25" s="1"/>
    </row>
    <row r="26" spans="1:14" ht="171" customHeight="1" x14ac:dyDescent="0.3">
      <c r="A26" s="29" t="s">
        <v>73</v>
      </c>
      <c r="B26" s="30" t="s">
        <v>74</v>
      </c>
      <c r="C26" s="12" t="s">
        <v>121</v>
      </c>
      <c r="D26" s="51" t="s">
        <v>122</v>
      </c>
      <c r="E26" s="8" t="s">
        <v>123</v>
      </c>
      <c r="F26" s="13" t="s">
        <v>39</v>
      </c>
      <c r="G26" s="13" t="s">
        <v>77</v>
      </c>
      <c r="H26" s="16" t="s">
        <v>119</v>
      </c>
      <c r="I26" s="8" t="s">
        <v>18</v>
      </c>
      <c r="J26" s="8" t="s">
        <v>19</v>
      </c>
      <c r="K26" s="8" t="s">
        <v>5</v>
      </c>
      <c r="L26" s="8" t="s">
        <v>35</v>
      </c>
      <c r="M26" s="12" t="s">
        <v>120</v>
      </c>
      <c r="N26" s="1"/>
    </row>
    <row r="27" spans="1:14" ht="409.2" customHeight="1" x14ac:dyDescent="0.3">
      <c r="A27" s="6"/>
    </row>
    <row r="28" spans="1:14" ht="390" customHeight="1" x14ac:dyDescent="0.3"/>
    <row r="29" spans="1:14" ht="382.95" customHeight="1" x14ac:dyDescent="0.3"/>
    <row r="30" spans="1:14" ht="361.95" customHeight="1" x14ac:dyDescent="0.3"/>
    <row r="32" spans="1:14" ht="382.2" customHeight="1" x14ac:dyDescent="0.3"/>
    <row r="35" ht="408.6" customHeight="1" x14ac:dyDescent="0.3"/>
    <row r="36" ht="186.6" customHeight="1" x14ac:dyDescent="0.3"/>
  </sheetData>
  <hyperlinks>
    <hyperlink ref="M13" r:id="rId1" xr:uid="{CF6B6F05-C6C9-4BBB-B2E4-1A5B37A699F2}"/>
    <hyperlink ref="M23" r:id="rId2" xr:uid="{58831774-4659-4209-80E5-F9CF2703790C}"/>
  </hyperlinks>
  <pageMargins left="0.25" right="0.25" top="0.75" bottom="0.75" header="0.3" footer="0.3"/>
  <pageSetup paperSize="8" scale="41" fitToHeight="0" orientation="landscape" r:id="rId3"/>
  <drawing r:id="rId4"/>
  <tableParts count="1">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Harmonogram_FEP_2021_2027_v.10</vt:lpstr>
    </vt:vector>
  </TitlesOfParts>
  <Company>Urzad Marszalkowski Wojewodztwa Pomorskiego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Mróz Agata</dc:creator>
  <cp:lastModifiedBy>Krzyżanowska Dorota</cp:lastModifiedBy>
  <cp:lastPrinted>2024-07-16T07:22:16Z</cp:lastPrinted>
  <dcterms:created xsi:type="dcterms:W3CDTF">2022-08-17T12:01:04Z</dcterms:created>
  <dcterms:modified xsi:type="dcterms:W3CDTF">2024-07-18T10:42:44Z</dcterms:modified>
</cp:coreProperties>
</file>