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P 2021-2027\5. OCENA PROJEKTÓW\03.01._2025\!dokumenty wspólne\2 - uchwały\2025.10.23\!!uchwała\na_www\"/>
    </mc:Choice>
  </mc:AlternateContent>
  <xr:revisionPtr revIDLastSave="0" documentId="13_ncr:1_{5179D4B4-018A-43BA-9A0B-803B56C172F3}" xr6:coauthVersionLast="36" xr6:coauthVersionMax="36" xr10:uidLastSave="{00000000-0000-0000-0000-000000000000}"/>
  <bookViews>
    <workbookView xWindow="0" yWindow="0" windowWidth="23040" windowHeight="8628" xr2:uid="{F03F070C-102C-43F4-92B3-AEEA918DC291}"/>
  </bookViews>
  <sheets>
    <sheet name="Lista_po_ZWP_wybó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<sst xmlns="http://schemas.openxmlformats.org/spreadsheetml/2006/main" count="23" uniqueCount="22">
  <si>
    <t>L.p.</t>
  </si>
  <si>
    <t>Numer wniosku</t>
  </si>
  <si>
    <t>Tytuł projektu</t>
  </si>
  <si>
    <t>Wnioskodawca</t>
  </si>
  <si>
    <t>Koszty kwalifikowalne
[zł]</t>
  </si>
  <si>
    <t>Wnioskowane dofinansowanie - środki EFRR
[zł]</t>
  </si>
  <si>
    <t>Liczba punktów</t>
  </si>
  <si>
    <t>Wynik oceny</t>
  </si>
  <si>
    <t>1.</t>
  </si>
  <si>
    <t>Działanie 3.1. Mobilność miejska FEP 2021-2027</t>
  </si>
  <si>
    <t>2.</t>
  </si>
  <si>
    <t>Numer naboru FEPM.03.01-IZ.00-002/25</t>
  </si>
  <si>
    <t>FEPM.03.01-IZ.00-0001/25</t>
  </si>
  <si>
    <t>Poprawa mobilności miejskiej na OF Światowego Rezerwatu Biosfery Bory Tucholskie poprzez rozbudowę lokalnego węzła integracyjnego w rejonie Dworca w Czersku wraz z przebudową części zabytkowego budynku</t>
  </si>
  <si>
    <t>Gmina Czersk</t>
  </si>
  <si>
    <t>FEPM.03.01-IZ.00-0002/25</t>
  </si>
  <si>
    <t>Rozbudowa przystanku zintegrowanego w Brusach</t>
  </si>
  <si>
    <t>Gmina Brusy</t>
  </si>
  <si>
    <t>1. Projekty ocenione pozytywnie - wybrane do dofinansowania</t>
  </si>
  <si>
    <t>Łącznie przyznane dofinansowanie:</t>
  </si>
  <si>
    <t>Lista projektów po zakończeniu postępowania w sprawie wyboru projektów do dofinansowania</t>
  </si>
  <si>
    <r>
      <rPr>
        <b/>
        <sz val="16"/>
        <color theme="1"/>
        <rFont val="Calibri"/>
        <family val="2"/>
        <charset val="238"/>
        <scheme val="minor"/>
      </rPr>
      <t xml:space="preserve">pozytywny </t>
    </r>
    <r>
      <rPr>
        <sz val="16"/>
        <color theme="1"/>
        <rFont val="Calibri"/>
        <family val="2"/>
        <charset val="238"/>
        <scheme val="minor"/>
      </rPr>
      <t xml:space="preserve">
wybrany do dofinansowania uchwałą nr 1271/132/25 ZWP z dn. 23.10.2025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</si>
</sst>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Border="1"/>
    <xf numFmtId="0" fontId="3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3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62491</xdr:colOff>
      <xdr:row>0</xdr:row>
      <xdr:rowOff>1555790</xdr:rowOff>
    </xdr:to>
    <xdr:grpSp>
      <xdr:nvGrpSpPr>
        <xdr:cNvPr id="2" name="Grupa 1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25EC1CA7-2098-45B9-BBDB-B33AD33611F4}"/>
            </a:ext>
          </a:extLst>
        </xdr:cNvPr>
        <xdr:cNvGrpSpPr>
          <a:grpSpLocks noChangeAspect="1"/>
        </xdr:cNvGrpSpPr>
      </xdr:nvGrpSpPr>
      <xdr:grpSpPr>
        <a:xfrm>
          <a:off x="0" y="0"/>
          <a:ext cx="16196752" cy="1553885"/>
          <a:chOff x="0" y="0"/>
          <a:chExt cx="10299700" cy="960120"/>
        </a:xfrm>
      </xdr:grpSpPr>
      <xdr:cxnSp macro="">
        <xdr:nvCxnSpPr>
          <xdr:cNvPr id="3" name="Łącznik prosty 2">
            <a:extLst>
              <a:ext uri="{FF2B5EF4-FFF2-40B4-BE49-F238E27FC236}">
                <a16:creationId xmlns:a16="http://schemas.microsoft.com/office/drawing/2014/main" id="{2AC7C128-6C2A-42D0-A737-D0F9B5531321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Obraz 3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1F19F11A-DB49-4327-B143-0AC4291D4D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667CBB-0535-4962-9208-ACA48B36377C}" name="Tabela13" displayName="Tabela13" ref="A6:H8" totalsRowShown="0" headerRowDxfId="12" dataDxfId="10" headerRowBorderDxfId="11" tableBorderDxfId="9" totalsRowBorderDxfId="8">
  <autoFilter ref="A6:H8" xr:uid="{67AB9F2A-00AE-4A66-8A3A-F65D72CD2BE7}"/>
  <sortState ref="A7:H8">
    <sortCondition descending="1" ref="G6:G8"/>
  </sortState>
  <tableColumns count="8">
    <tableColumn id="1" xr3:uid="{CD0E121E-1E14-4262-9616-186CB817B871}" name="L.p." dataDxfId="7"/>
    <tableColumn id="2" xr3:uid="{E59E9A33-F16C-423C-8A26-D57AEDF7C2F6}" name="Numer wniosku" dataDxfId="6"/>
    <tableColumn id="3" xr3:uid="{D4915FFB-E009-4A5E-8B59-602BFEBBC124}" name="Tytuł projektu" dataDxfId="5"/>
    <tableColumn id="4" xr3:uid="{9879782C-2EA1-4538-9778-997324A2C4C9}" name="Wnioskodawca" dataDxfId="4"/>
    <tableColumn id="5" xr3:uid="{33473E2A-7FF5-44A6-ABD4-2461197F94AC}" name="Koszty kwalifikowalne_x000a_[zł]" dataDxfId="3"/>
    <tableColumn id="6" xr3:uid="{9AFAC61B-9B8F-4E09-A1A3-0F6FD3E818D6}" name="Wnioskowane dofinansowanie - środki EFRR_x000a_[zł]" dataDxfId="2"/>
    <tableColumn id="8" xr3:uid="{684A215B-7CA6-40F5-8DED-CD19A4451E97}" name="Liczba punktów" dataDxfId="0"/>
    <tableColumn id="10" xr3:uid="{F9C0E5C0-A0FC-4C68-A2AB-940116110982}" name="Wynik oceny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9203-97DB-445E-89FE-89BBC27C48CB}">
  <sheetPr>
    <pageSetUpPr fitToPage="1"/>
  </sheetPr>
  <dimension ref="A1:N12"/>
  <sheetViews>
    <sheetView tabSelected="1" zoomScale="70" zoomScaleNormal="70" workbookViewId="0">
      <selection activeCell="J8" sqref="J8"/>
    </sheetView>
  </sheetViews>
  <sheetFormatPr defaultRowHeight="14.4" x14ac:dyDescent="0.3"/>
  <cols>
    <col min="1" max="1" width="6" customWidth="1"/>
    <col min="2" max="2" width="43.44140625" bestFit="1" customWidth="1"/>
    <col min="3" max="3" width="58.109375" customWidth="1"/>
    <col min="4" max="4" width="51.77734375" customWidth="1"/>
    <col min="5" max="5" width="36.33203125" bestFit="1" customWidth="1"/>
    <col min="6" max="6" width="39.6640625" customWidth="1"/>
    <col min="7" max="7" width="16.88671875" customWidth="1"/>
    <col min="8" max="8" width="53.5546875" customWidth="1"/>
  </cols>
  <sheetData>
    <row r="1" spans="1:14" ht="124.8" customHeight="1" x14ac:dyDescent="0.3">
      <c r="A1" s="12"/>
      <c r="B1" s="12"/>
      <c r="C1" s="12"/>
      <c r="D1" s="12"/>
      <c r="E1" s="12"/>
      <c r="F1" s="12"/>
      <c r="G1" s="12"/>
    </row>
    <row r="2" spans="1:14" ht="41.4" customHeight="1" x14ac:dyDescent="0.3">
      <c r="A2" s="23" t="s">
        <v>20</v>
      </c>
      <c r="B2" s="23"/>
      <c r="C2" s="23"/>
      <c r="D2" s="23"/>
      <c r="E2" s="23"/>
      <c r="F2" s="1"/>
      <c r="G2" s="1"/>
      <c r="H2" s="1"/>
      <c r="I2" s="1"/>
      <c r="J2" s="1"/>
      <c r="K2" s="1"/>
      <c r="L2" s="1"/>
      <c r="M2" s="1"/>
      <c r="N2" s="1"/>
    </row>
    <row r="3" spans="1:14" s="4" customFormat="1" ht="39.6" customHeight="1" x14ac:dyDescent="0.3">
      <c r="A3" s="2" t="s">
        <v>9</v>
      </c>
      <c r="B3" s="3"/>
    </row>
    <row r="4" spans="1:14" ht="40.200000000000003" customHeight="1" x14ac:dyDescent="0.3">
      <c r="A4" s="25" t="s">
        <v>11</v>
      </c>
      <c r="B4" s="25"/>
      <c r="C4" s="25"/>
    </row>
    <row r="5" spans="1:14" ht="47.4" customHeight="1" x14ac:dyDescent="0.3">
      <c r="A5" s="24" t="s">
        <v>18</v>
      </c>
      <c r="B5" s="25"/>
      <c r="C5" s="25"/>
    </row>
    <row r="6" spans="1:14" ht="68.400000000000006" customHeight="1" x14ac:dyDescent="0.3">
      <c r="A6" s="6" t="s">
        <v>0</v>
      </c>
      <c r="B6" s="7" t="s">
        <v>1</v>
      </c>
      <c r="C6" s="7" t="s">
        <v>2</v>
      </c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9"/>
    </row>
    <row r="7" spans="1:14" ht="69.599999999999994" customHeight="1" x14ac:dyDescent="0.3">
      <c r="A7" s="16" t="s">
        <v>8</v>
      </c>
      <c r="B7" s="15" t="s">
        <v>15</v>
      </c>
      <c r="C7" s="13" t="s">
        <v>16</v>
      </c>
      <c r="D7" s="14" t="s">
        <v>17</v>
      </c>
      <c r="E7" s="17">
        <v>6151471.5199999996</v>
      </c>
      <c r="F7" s="17">
        <v>5228750.7699999996</v>
      </c>
      <c r="G7" s="28">
        <v>61</v>
      </c>
      <c r="H7" s="14" t="s">
        <v>21</v>
      </c>
      <c r="I7" s="9"/>
    </row>
    <row r="8" spans="1:14" ht="126" x14ac:dyDescent="0.3">
      <c r="A8" s="16" t="s">
        <v>10</v>
      </c>
      <c r="B8" s="18" t="s">
        <v>12</v>
      </c>
      <c r="C8" s="19" t="s">
        <v>13</v>
      </c>
      <c r="D8" s="20" t="s">
        <v>14</v>
      </c>
      <c r="E8" s="21">
        <v>23123991.870000001</v>
      </c>
      <c r="F8" s="21">
        <v>19655393.059999999</v>
      </c>
      <c r="G8" s="28">
        <v>59</v>
      </c>
      <c r="H8" s="14" t="s">
        <v>21</v>
      </c>
      <c r="I8" s="9"/>
    </row>
    <row r="9" spans="1:14" ht="36" customHeight="1" x14ac:dyDescent="0.3">
      <c r="A9" s="26" t="s">
        <v>19</v>
      </c>
      <c r="B9" s="27"/>
      <c r="C9" s="27"/>
      <c r="D9" s="27"/>
      <c r="E9" s="27"/>
      <c r="F9" s="22">
        <f>SUBTOTAL(109,Tabela13[Wnioskowane dofinansowanie - środki EFRR
'[zł']])</f>
        <v>24884143.829999998</v>
      </c>
      <c r="H9" s="9"/>
      <c r="I9" s="9"/>
    </row>
    <row r="10" spans="1:14" ht="21" x14ac:dyDescent="0.4">
      <c r="B10" s="5"/>
      <c r="C10" s="10"/>
      <c r="D10" s="10"/>
      <c r="E10" s="11"/>
    </row>
    <row r="11" spans="1:14" ht="21" x14ac:dyDescent="0.4">
      <c r="B11" s="11"/>
      <c r="C11" s="10"/>
      <c r="D11" s="10"/>
      <c r="E11" s="11"/>
    </row>
    <row r="12" spans="1:14" ht="21" x14ac:dyDescent="0.4">
      <c r="B12" s="5"/>
      <c r="C12" s="10"/>
      <c r="D12" s="10"/>
      <c r="E12" s="10"/>
    </row>
  </sheetData>
  <mergeCells count="4">
    <mergeCell ref="A2:E2"/>
    <mergeCell ref="A5:C5"/>
    <mergeCell ref="A9:E9"/>
    <mergeCell ref="A4:C4"/>
  </mergeCells>
  <pageMargins left="0.39370078740157483" right="0.39370078740157483" top="0.39370078740157483" bottom="0.39370078740157483" header="0.31496062992125984" footer="0.31496062992125984"/>
  <pageSetup paperSize="9" scale="4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Lista_po_ZWP_wybór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Mróz Agata</dc:creator>
  <cp:lastModifiedBy>Krzyżanowska Dorota</cp:lastModifiedBy>
  <cp:lastPrinted>2025-10-23T10:47:59Z</cp:lastPrinted>
  <dcterms:created xsi:type="dcterms:W3CDTF">2024-08-30T10:08:41Z</dcterms:created>
  <dcterms:modified xsi:type="dcterms:W3CDTF">2025-10-23T11:31:15Z</dcterms:modified>
</cp:coreProperties>
</file>